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05/Desktop/BeautyAqua/注文書/【ユアーズライフ様　見積書・請求書】/絆⇄ユアーズライフ/"/>
    </mc:Choice>
  </mc:AlternateContent>
  <xr:revisionPtr revIDLastSave="0" documentId="13_ncr:1_{0AC08CCE-8931-6143-9137-8723FE43687B}" xr6:coauthVersionLast="47" xr6:coauthVersionMax="47" xr10:uidLastSave="{00000000-0000-0000-0000-000000000000}"/>
  <bookViews>
    <workbookView xWindow="0" yWindow="500" windowWidth="38400" windowHeight="18980" tabRatio="892" activeTab="2" xr2:uid="{00000000-000D-0000-FFFF-FFFF00000000}"/>
  </bookViews>
  <sheets>
    <sheet name="注文書（20A、ｼｬﾜｰ、洗濯機）　" sheetId="3" r:id="rId1"/>
    <sheet name="注文書（25～40A）" sheetId="26" r:id="rId2"/>
    <sheet name="注文書（50～80A）" sheetId="27" r:id="rId3"/>
  </sheets>
  <definedNames>
    <definedName name="ColumnTitle1">#REF!</definedName>
    <definedName name="ColumnTitleRegion1..D10.1">#REF!</definedName>
    <definedName name="ColumnTitleRegion2..D12.1">#REF!</definedName>
    <definedName name="RowTitleRegion1..D4.1">#REF!</definedName>
    <definedName name="会社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27" l="1"/>
  <c r="Z27" i="27" s="1"/>
  <c r="U26" i="27"/>
  <c r="Z26" i="27" s="1"/>
  <c r="U25" i="27"/>
  <c r="Z25" i="27" s="1"/>
  <c r="U27" i="26"/>
  <c r="Z27" i="26" s="1"/>
  <c r="U26" i="26"/>
  <c r="U25" i="26"/>
  <c r="Z25" i="26" s="1"/>
  <c r="Z28" i="26" s="1"/>
  <c r="Z26" i="26"/>
  <c r="Z25" i="3"/>
  <c r="Z28" i="27" l="1"/>
  <c r="Z29" i="27" s="1"/>
  <c r="Z29" i="26"/>
  <c r="Z30" i="26" s="1"/>
  <c r="Z28" i="3"/>
  <c r="Z29" i="3" s="1"/>
  <c r="Z30" i="3" s="1"/>
  <c r="Z30" i="27" l="1"/>
</calcChain>
</file>

<file path=xl/sharedStrings.xml><?xml version="1.0" encoding="utf-8"?>
<sst xmlns="http://schemas.openxmlformats.org/spreadsheetml/2006/main" count="82" uniqueCount="36">
  <si>
    <t>※商品名</t>
    <rPh sb="1" eb="4">
      <t>ショウヒンメイ</t>
    </rPh>
    <phoneticPr fontId="11"/>
  </si>
  <si>
    <t>※数量</t>
    <rPh sb="1" eb="3">
      <t>スウリョウ</t>
    </rPh>
    <phoneticPr fontId="11"/>
  </si>
  <si>
    <t>金額</t>
    <rPh sb="0" eb="2">
      <t>キンガク</t>
    </rPh>
    <phoneticPr fontId="11"/>
  </si>
  <si>
    <t>小計</t>
    <rPh sb="0" eb="2">
      <t>ショウケイ</t>
    </rPh>
    <phoneticPr fontId="11"/>
  </si>
  <si>
    <t>消費税（10％）</t>
    <rPh sb="0" eb="3">
      <t>ショウヒゼイ</t>
    </rPh>
    <phoneticPr fontId="11"/>
  </si>
  <si>
    <t>合計</t>
    <rPh sb="0" eb="2">
      <t>ゴウケイ</t>
    </rPh>
    <phoneticPr fontId="11"/>
  </si>
  <si>
    <t>商品　　 コード</t>
    <rPh sb="0" eb="2">
      <t>ショウヒン</t>
    </rPh>
    <phoneticPr fontId="11"/>
  </si>
  <si>
    <t>単価</t>
    <rPh sb="0" eb="2">
      <t>タンカ</t>
    </rPh>
    <phoneticPr fontId="11"/>
  </si>
  <si>
    <t>備考</t>
    <rPh sb="0" eb="2">
      <t>ビコウ</t>
    </rPh>
    <phoneticPr fontId="10"/>
  </si>
  <si>
    <t>返信用FAX番号:　03‐6258‐0059</t>
    <rPh sb="0" eb="3">
      <t>ヘンシンヨウ</t>
    </rPh>
    <rPh sb="6" eb="8">
      <t>バンゴウ</t>
    </rPh>
    <phoneticPr fontId="11"/>
  </si>
  <si>
    <t>・２、３は１ロット【30個】の注文となります。</t>
    <phoneticPr fontId="10"/>
  </si>
  <si>
    <t>◆注意事項◆</t>
    <rPh sb="1" eb="5">
      <t>チュウイジコウ</t>
    </rPh>
    <phoneticPr fontId="11"/>
  </si>
  <si>
    <t>（消費税別・送料込）</t>
    <rPh sb="1" eb="4">
      <t>ショウヒゼイ</t>
    </rPh>
    <rPh sb="4" eb="5">
      <t>ベツ</t>
    </rPh>
    <rPh sb="6" eb="8">
      <t>ソウリョウ</t>
    </rPh>
    <rPh sb="8" eb="9">
      <t>コ</t>
    </rPh>
    <phoneticPr fontId="11"/>
  </si>
  <si>
    <t>Moist-Bubble  Beauty Aqua  　25A</t>
    <phoneticPr fontId="10"/>
  </si>
  <si>
    <t>Moist-Bubble  Beauty Aqua  　32A</t>
    <phoneticPr fontId="10"/>
  </si>
  <si>
    <t>Moist-Bubble  Beauty Aqua  　40A</t>
    <phoneticPr fontId="10"/>
  </si>
  <si>
    <t>Moist-Bubble  Beauty Aqua  　50A</t>
    <phoneticPr fontId="10"/>
  </si>
  <si>
    <t>Moist-Bubble  Beauty Aqua  　65A</t>
    <phoneticPr fontId="10"/>
  </si>
  <si>
    <t>Moist-Bubble  Beauty Aqua 　80A</t>
    <phoneticPr fontId="10"/>
  </si>
  <si>
    <t>ヤマト運輸送り状№：　　　　　　　　　　－　　　　　　　　　　　－　　　</t>
    <rPh sb="3" eb="5">
      <t>ウンユ</t>
    </rPh>
    <rPh sb="5" eb="6">
      <t>オク</t>
    </rPh>
    <rPh sb="7" eb="9">
      <t>ジョウナンバー</t>
    </rPh>
    <phoneticPr fontId="10"/>
  </si>
  <si>
    <t>・現場お届けの場合、お届け先の地図と荷受ご担当者様の携帯番号が必要になります。</t>
    <rPh sb="1" eb="3">
      <t>ゲンバ</t>
    </rPh>
    <rPh sb="4" eb="5">
      <t>トド</t>
    </rPh>
    <rPh sb="7" eb="9">
      <t>バアイ</t>
    </rPh>
    <rPh sb="11" eb="12">
      <t>トド</t>
    </rPh>
    <rPh sb="13" eb="14">
      <t>サキ</t>
    </rPh>
    <rPh sb="15" eb="16">
      <t>チ</t>
    </rPh>
    <rPh sb="16" eb="17">
      <t>ズ</t>
    </rPh>
    <rPh sb="18" eb="20">
      <t>ニウケ</t>
    </rPh>
    <rPh sb="21" eb="24">
      <t>タントウシャ</t>
    </rPh>
    <rPh sb="24" eb="25">
      <t>サマ</t>
    </rPh>
    <rPh sb="26" eb="28">
      <t>ケイタイ</t>
    </rPh>
    <rPh sb="28" eb="30">
      <t>バンゴウ</t>
    </rPh>
    <phoneticPr fontId="11"/>
  </si>
  <si>
    <t>東京都新宿区西新宿1-25-1</t>
    <rPh sb="0" eb="6">
      <t>トウキョウトシンジュクク</t>
    </rPh>
    <rPh sb="6" eb="9">
      <t>ニシシンジュク</t>
    </rPh>
    <phoneticPr fontId="10"/>
  </si>
  <si>
    <t>☎03-3342-0999</t>
    <phoneticPr fontId="10"/>
  </si>
  <si>
    <t>Moist-Bubble  Beauty Aqua
20A</t>
    <phoneticPr fontId="10"/>
  </si>
  <si>
    <r>
      <t xml:space="preserve">◆注意事項◆※の部分は必須記入事項です。
</t>
    </r>
    <r>
      <rPr>
        <b/>
        <sz val="10"/>
        <rFont val="Meiryo UI"/>
        <family val="3"/>
        <charset val="128"/>
      </rPr>
      <t>太枠内をご記入の上、メールまたはFAXにてお送りください。</t>
    </r>
    <rPh sb="1" eb="3">
      <t>チュウイ</t>
    </rPh>
    <rPh sb="3" eb="5">
      <t>ジコウ</t>
    </rPh>
    <rPh sb="21" eb="22">
      <t>フト</t>
    </rPh>
    <rPh sb="22" eb="24">
      <t>ワクナイ</t>
    </rPh>
    <rPh sb="26" eb="28">
      <t>キニュウ</t>
    </rPh>
    <rPh sb="29" eb="30">
      <t>ウエ</t>
    </rPh>
    <rPh sb="43" eb="44">
      <t>オク</t>
    </rPh>
    <phoneticPr fontId="11"/>
  </si>
  <si>
    <t>――――――――――――――――――――――――絆ジャパン使用欄――――――――――――――――――――――――</t>
    <rPh sb="24" eb="25">
      <t>キズナ</t>
    </rPh>
    <rPh sb="29" eb="32">
      <t>シヨウラン</t>
    </rPh>
    <phoneticPr fontId="10"/>
  </si>
  <si>
    <t>・輸送状況より納品のご希望に添えない場合もございますので、お早めのご注文をお願い致します。</t>
    <rPh sb="1" eb="3">
      <t>ユソウ</t>
    </rPh>
    <rPh sb="3" eb="5">
      <t>ジョウキョウ</t>
    </rPh>
    <rPh sb="7" eb="9">
      <t>ノウヒン</t>
    </rPh>
    <rPh sb="11" eb="13">
      <t>キボウ</t>
    </rPh>
    <rPh sb="14" eb="15">
      <t>ソ</t>
    </rPh>
    <rPh sb="18" eb="20">
      <t>バアイ</t>
    </rPh>
    <phoneticPr fontId="11"/>
  </si>
  <si>
    <t>出荷日：　　　　　月　　　　　日　　納品予定：　　　　　月　　　　　日　</t>
    <rPh sb="0" eb="3">
      <t>シュッカビ</t>
    </rPh>
    <rPh sb="9" eb="10">
      <t>ガツ</t>
    </rPh>
    <rPh sb="15" eb="16">
      <t>ニチ</t>
    </rPh>
    <phoneticPr fontId="10"/>
  </si>
  <si>
    <t xml:space="preserve">
〒</t>
    <phoneticPr fontId="10"/>
  </si>
  <si>
    <t>Moist-Nano Bubble【Beauty Aqua】注文書</t>
    <phoneticPr fontId="10"/>
  </si>
  <si>
    <t>　ご注文日:    　      年  　  　月　   　日</t>
    <rPh sb="2" eb="4">
      <t>チュウモン</t>
    </rPh>
    <rPh sb="4" eb="5">
      <t>ビ</t>
    </rPh>
    <rPh sb="17" eb="18">
      <t>ネン</t>
    </rPh>
    <rPh sb="24" eb="25">
      <t>ガツ</t>
    </rPh>
    <rPh sb="30" eb="31">
      <t>ヒ</t>
    </rPh>
    <phoneticPr fontId="11"/>
  </si>
  <si>
    <t>出荷日：　  　月　  　日　　　納品予定：　  　月　  　日　</t>
    <rPh sb="0" eb="3">
      <t>シュッカビ</t>
    </rPh>
    <rPh sb="8" eb="9">
      <t>ガツ</t>
    </rPh>
    <rPh sb="13" eb="14">
      <t>ニチ</t>
    </rPh>
    <phoneticPr fontId="10"/>
  </si>
  <si>
    <t>ヤマト運輸送り状№：　　    　　　　－　    　　　　　　－　　　</t>
    <rPh sb="3" eb="5">
      <t>ウンユ</t>
    </rPh>
    <rPh sb="5" eb="6">
      <t>オク</t>
    </rPh>
    <rPh sb="7" eb="9">
      <t>ジョウナンバー</t>
    </rPh>
    <phoneticPr fontId="10"/>
  </si>
  <si>
    <t>　ご注文日:    　2025年  　  月　  　日</t>
    <rPh sb="2" eb="4">
      <t>チュウモン</t>
    </rPh>
    <rPh sb="4" eb="5">
      <t>ビ</t>
    </rPh>
    <rPh sb="15" eb="16">
      <t>ネン</t>
    </rPh>
    <rPh sb="21" eb="22">
      <t>ガツ</t>
    </rPh>
    <rPh sb="26" eb="27">
      <t>ヒ</t>
    </rPh>
    <phoneticPr fontId="11"/>
  </si>
  <si>
    <t xml:space="preserve">
〒  〒　　</t>
    <phoneticPr fontId="10"/>
  </si>
  <si>
    <t>返信用メール:　suda@kizna-japan.co.jp</t>
    <rPh sb="0" eb="3">
      <t>ヘンシンヨウ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</si>
</sst>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5" formatCode="&quot;¥&quot;#,##0;&quot;¥&quot;\-#,##0"/>
    <numFmt numFmtId="7" formatCode="&quot;¥&quot;#,##0.00;&quot;¥&quot;\-#,##0.00"/>
    <numFmt numFmtId="176" formatCode="&quot;$&quot;#,##0.00"/>
    <numFmt numFmtId="177" formatCode="[$-F800]dddd\,\ mmmm\ dd\,\ yyyy"/>
    <numFmt numFmtId="178" formatCode="[&lt;=99999999]####\-####;\(00\)\ ####\-####"/>
    <numFmt numFmtId="179" formatCode="&quot;¥&quot;#,##0_);[Red]\(&quot;¥&quot;#,##0\)"/>
    <numFmt numFmtId="180" formatCode="m/d"/>
  </numFmts>
  <fonts count="30">
    <font>
      <sz val="11"/>
      <color theme="1" tint="0.2499465926084170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26"/>
      <color theme="4" tint="-0.499984740745262"/>
      <name val="Meiryo UI"/>
      <family val="3"/>
      <charset val="128"/>
    </font>
    <font>
      <sz val="18"/>
      <color theme="1" tint="0.34998626667073579"/>
      <name val="Meiryo UI"/>
      <family val="3"/>
      <charset val="128"/>
    </font>
    <font>
      <sz val="12"/>
      <color theme="1" tint="0.24994659260841701"/>
      <name val="Meiryo UI"/>
      <family val="3"/>
      <charset val="128"/>
    </font>
    <font>
      <sz val="11"/>
      <color theme="4" tint="-0.499984740745262"/>
      <name val="Meiryo UI"/>
      <family val="3"/>
      <charset val="128"/>
    </font>
    <font>
      <sz val="11"/>
      <color theme="1" tint="0.24994659260841701"/>
      <name val="Meiryo UI"/>
      <family val="3"/>
      <charset val="128"/>
    </font>
    <font>
      <sz val="11"/>
      <color theme="3"/>
      <name val="Meiryo UI"/>
      <family val="3"/>
      <charset val="128"/>
    </font>
    <font>
      <sz val="6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color indexed="9"/>
      <name val="Meiryo UI"/>
      <family val="3"/>
      <charset val="128"/>
    </font>
    <font>
      <sz val="9"/>
      <name val="ＭＳ 明朝"/>
      <family val="1"/>
      <charset val="128"/>
    </font>
    <font>
      <sz val="11"/>
      <color theme="1" tint="0.24994659260841701"/>
      <name val="游ゴシック"/>
      <family val="2"/>
      <scheme val="minor"/>
    </font>
    <font>
      <sz val="11"/>
      <color theme="4" tint="-0.499984740745262"/>
      <name val="游ゴシック"/>
      <family val="2"/>
      <scheme val="minor"/>
    </font>
    <font>
      <sz val="18"/>
      <name val="HG創英角ｺﾞｼｯｸUB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5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5" fillId="0" borderId="0" applyNumberFormat="0" applyFill="0" applyProtection="0">
      <alignment horizontal="left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7" fillId="0" borderId="0" applyFill="0" applyBorder="0" applyProtection="0">
      <alignment horizontal="right" indent="1"/>
    </xf>
    <xf numFmtId="178" fontId="9" fillId="0" borderId="0" applyFill="0" applyBorder="0" applyAlignment="0" applyProtection="0">
      <alignment horizontal="left" indent="6"/>
    </xf>
    <xf numFmtId="7" fontId="8" fillId="0" borderId="0" applyFill="0" applyBorder="0" applyProtection="0">
      <alignment horizontal="right" indent="1"/>
    </xf>
    <xf numFmtId="176" fontId="2" fillId="0" borderId="0" applyFont="0" applyFill="0" applyBorder="0" applyProtection="0">
      <alignment horizontal="left" indent="6"/>
    </xf>
    <xf numFmtId="0" fontId="9" fillId="0" borderId="2" applyNumberFormat="0" applyFill="0" applyProtection="0">
      <alignment horizontal="left" wrapText="1"/>
    </xf>
    <xf numFmtId="0" fontId="3" fillId="0" borderId="3" applyFill="0" applyAlignment="0" applyProtection="0"/>
    <xf numFmtId="177" fontId="8" fillId="0" borderId="0" applyFill="0" applyBorder="0">
      <alignment horizontal="left" wrapText="1"/>
    </xf>
    <xf numFmtId="0" fontId="8" fillId="0" borderId="0" applyNumberFormat="0" applyFill="0" applyBorder="0">
      <alignment horizontal="left" wrapText="1" indent="6"/>
    </xf>
    <xf numFmtId="0" fontId="2" fillId="0" borderId="0" applyNumberFormat="0" applyFill="0" applyBorder="0" applyAlignment="0" applyProtection="0">
      <alignment horizontal="left" wrapText="1"/>
    </xf>
    <xf numFmtId="0" fontId="2" fillId="0" borderId="0" applyNumberFormat="0" applyFill="0" applyBorder="0" applyAlignment="0" applyProtection="0">
      <alignment horizontal="left" wrapText="1"/>
    </xf>
    <xf numFmtId="0" fontId="9" fillId="0" borderId="2">
      <alignment horizontal="right" wrapText="1" indent="1"/>
    </xf>
    <xf numFmtId="0" fontId="1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>
      <alignment horizontal="left" wrapText="1"/>
    </xf>
    <xf numFmtId="0" fontId="4" fillId="0" borderId="1" applyNumberFormat="0" applyFill="0" applyProtection="0">
      <alignment horizontal="right"/>
    </xf>
    <xf numFmtId="0" fontId="5" fillId="0" borderId="0" applyNumberFormat="0" applyFill="0" applyProtection="0">
      <alignment horizontal="left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7" fillId="0" borderId="0" applyFill="0" applyBorder="0" applyProtection="0">
      <alignment horizontal="right" indent="1"/>
    </xf>
    <xf numFmtId="7" fontId="8" fillId="0" borderId="0" applyFill="0" applyBorder="0" applyProtection="0">
      <alignment horizontal="right" indent="1"/>
    </xf>
    <xf numFmtId="176" fontId="17" fillId="0" borderId="0" applyFont="0" applyFill="0" applyBorder="0" applyProtection="0">
      <alignment horizontal="left" indent="6"/>
    </xf>
    <xf numFmtId="0" fontId="9" fillId="0" borderId="2" applyNumberFormat="0" applyFill="0" applyProtection="0">
      <alignment horizontal="left" wrapText="1"/>
    </xf>
    <xf numFmtId="0" fontId="18" fillId="0" borderId="3" applyFill="0" applyAlignment="0" applyProtection="0"/>
    <xf numFmtId="0" fontId="17" fillId="0" borderId="0" applyNumberFormat="0" applyFill="0" applyBorder="0" applyAlignment="0" applyProtection="0">
      <alignment horizontal="left" wrapText="1"/>
    </xf>
    <xf numFmtId="0" fontId="17" fillId="0" borderId="0" applyNumberFormat="0" applyFill="0" applyBorder="0" applyAlignment="0" applyProtection="0">
      <alignment horizontal="left" wrapText="1"/>
    </xf>
    <xf numFmtId="38" fontId="8" fillId="0" borderId="0" applyFont="0" applyFill="0" applyBorder="0" applyAlignment="0" applyProtection="0">
      <alignment vertical="center"/>
    </xf>
    <xf numFmtId="176" fontId="17" fillId="0" borderId="0" applyFont="0" applyFill="0" applyBorder="0" applyProtection="0">
      <alignment horizontal="left" indent="6"/>
    </xf>
    <xf numFmtId="176" fontId="17" fillId="0" borderId="0" applyFont="0" applyFill="0" applyBorder="0" applyProtection="0">
      <alignment horizontal="left" indent="6"/>
    </xf>
  </cellStyleXfs>
  <cellXfs count="131">
    <xf numFmtId="0" fontId="0" fillId="0" borderId="0" xfId="0">
      <alignment horizontal="left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49" fontId="12" fillId="0" borderId="0" xfId="0" applyNumberFormat="1" applyFont="1" applyAlignment="1">
      <alignment vertical="top"/>
    </xf>
    <xf numFmtId="49" fontId="12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5" fontId="23" fillId="0" borderId="15" xfId="0" applyNumberFormat="1" applyFont="1" applyBorder="1" applyAlignment="1">
      <alignment vertical="center"/>
    </xf>
    <xf numFmtId="5" fontId="23" fillId="0" borderId="15" xfId="0" applyNumberFormat="1" applyFont="1" applyBorder="1" applyAlignment="1">
      <alignment horizontal="left" vertical="center"/>
    </xf>
    <xf numFmtId="5" fontId="23" fillId="0" borderId="16" xfId="0" applyNumberFormat="1" applyFont="1" applyBorder="1" applyAlignment="1">
      <alignment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23" fillId="0" borderId="30" xfId="0" applyFont="1" applyBorder="1" applyAlignment="1">
      <alignment horizontal="right" vertical="center"/>
    </xf>
    <xf numFmtId="179" fontId="23" fillId="0" borderId="31" xfId="0" applyNumberFormat="1" applyFont="1" applyBorder="1" applyAlignment="1">
      <alignment horizontal="right" vertical="center"/>
    </xf>
    <xf numFmtId="179" fontId="23" fillId="0" borderId="29" xfId="0" applyNumberFormat="1" applyFont="1" applyBorder="1" applyAlignment="1">
      <alignment horizontal="right" vertical="center"/>
    </xf>
    <xf numFmtId="179" fontId="23" fillId="0" borderId="30" xfId="0" applyNumberFormat="1" applyFont="1" applyBorder="1" applyAlignment="1">
      <alignment horizontal="right" vertical="center"/>
    </xf>
    <xf numFmtId="0" fontId="23" fillId="0" borderId="2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179" fontId="23" fillId="0" borderId="10" xfId="0" applyNumberFormat="1" applyFont="1" applyBorder="1" applyAlignment="1">
      <alignment horizontal="right" vertical="center"/>
    </xf>
    <xf numFmtId="179" fontId="23" fillId="0" borderId="11" xfId="0" applyNumberFormat="1" applyFont="1" applyBorder="1" applyAlignment="1">
      <alignment horizontal="right" vertical="center"/>
    </xf>
    <xf numFmtId="179" fontId="23" fillId="0" borderId="12" xfId="0" applyNumberFormat="1" applyFont="1" applyBorder="1" applyAlignment="1">
      <alignment horizontal="right" vertical="center"/>
    </xf>
    <xf numFmtId="179" fontId="27" fillId="0" borderId="10" xfId="0" applyNumberFormat="1" applyFont="1" applyBorder="1" applyAlignment="1">
      <alignment horizontal="right" vertical="center"/>
    </xf>
    <xf numFmtId="179" fontId="27" fillId="0" borderId="11" xfId="0" applyNumberFormat="1" applyFont="1" applyBorder="1" applyAlignment="1">
      <alignment horizontal="right" vertical="center"/>
    </xf>
    <xf numFmtId="179" fontId="27" fillId="0" borderId="12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5" fontId="23" fillId="0" borderId="22" xfId="0" applyNumberFormat="1" applyFont="1" applyBorder="1" applyAlignment="1">
      <alignment horizontal="center" vertical="center"/>
    </xf>
    <xf numFmtId="5" fontId="23" fillId="0" borderId="13" xfId="0" applyNumberFormat="1" applyFont="1" applyBorder="1" applyAlignment="1">
      <alignment horizontal="center" vertical="center"/>
    </xf>
    <xf numFmtId="5" fontId="23" fillId="0" borderId="33" xfId="0" applyNumberFormat="1" applyFont="1" applyBorder="1" applyAlignment="1">
      <alignment horizontal="center" vertical="center"/>
    </xf>
    <xf numFmtId="5" fontId="23" fillId="0" borderId="19" xfId="0" applyNumberFormat="1" applyFont="1" applyBorder="1" applyAlignment="1">
      <alignment horizontal="center" vertical="center"/>
    </xf>
    <xf numFmtId="5" fontId="23" fillId="0" borderId="5" xfId="0" applyNumberFormat="1" applyFont="1" applyBorder="1" applyAlignment="1">
      <alignment horizontal="center" vertical="center"/>
    </xf>
    <xf numFmtId="5" fontId="23" fillId="0" borderId="6" xfId="0" applyNumberFormat="1" applyFont="1" applyBorder="1" applyAlignment="1">
      <alignment horizontal="center" vertical="center"/>
    </xf>
    <xf numFmtId="5" fontId="23" fillId="0" borderId="21" xfId="0" applyNumberFormat="1" applyFont="1" applyBorder="1" applyAlignment="1">
      <alignment horizontal="center" vertical="center"/>
    </xf>
    <xf numFmtId="5" fontId="23" fillId="0" borderId="0" xfId="0" applyNumberFormat="1" applyFont="1" applyAlignment="1">
      <alignment horizontal="center" vertical="center"/>
    </xf>
    <xf numFmtId="5" fontId="23" fillId="0" borderId="9" xfId="0" applyNumberFormat="1" applyFont="1" applyBorder="1" applyAlignment="1">
      <alignment horizontal="center" vertical="center"/>
    </xf>
    <xf numFmtId="5" fontId="23" fillId="0" borderId="4" xfId="0" applyNumberFormat="1" applyFont="1" applyBorder="1" applyAlignment="1">
      <alignment horizontal="center" vertical="center"/>
    </xf>
    <xf numFmtId="5" fontId="23" fillId="0" borderId="20" xfId="0" applyNumberFormat="1" applyFont="1" applyBorder="1" applyAlignment="1">
      <alignment horizontal="center" vertical="center"/>
    </xf>
    <xf numFmtId="5" fontId="23" fillId="0" borderId="7" xfId="0" applyNumberFormat="1" applyFont="1" applyBorder="1" applyAlignment="1">
      <alignment horizontal="center" vertical="center"/>
    </xf>
    <xf numFmtId="5" fontId="23" fillId="0" borderId="8" xfId="0" applyNumberFormat="1" applyFont="1" applyBorder="1" applyAlignment="1">
      <alignment horizontal="center" vertical="center"/>
    </xf>
    <xf numFmtId="5" fontId="23" fillId="0" borderId="18" xfId="0" applyNumberFormat="1" applyFont="1" applyBorder="1" applyAlignment="1">
      <alignment horizontal="center" vertical="center"/>
    </xf>
    <xf numFmtId="5" fontId="23" fillId="0" borderId="14" xfId="0" applyNumberFormat="1" applyFont="1" applyBorder="1" applyAlignment="1">
      <alignment vertical="center"/>
    </xf>
    <xf numFmtId="5" fontId="23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0" fillId="0" borderId="35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5" fontId="23" fillId="0" borderId="4" xfId="0" applyNumberFormat="1" applyFont="1" applyBorder="1" applyAlignment="1">
      <alignment horizontal="center"/>
    </xf>
    <xf numFmtId="5" fontId="23" fillId="0" borderId="5" xfId="0" applyNumberFormat="1" applyFont="1" applyBorder="1" applyAlignment="1">
      <alignment horizontal="center"/>
    </xf>
    <xf numFmtId="5" fontId="23" fillId="0" borderId="20" xfId="0" applyNumberFormat="1" applyFont="1" applyBorder="1" applyAlignment="1">
      <alignment horizontal="center"/>
    </xf>
    <xf numFmtId="5" fontId="23" fillId="0" borderId="7" xfId="0" applyNumberFormat="1" applyFont="1" applyBorder="1" applyAlignment="1">
      <alignment horizontal="center"/>
    </xf>
    <xf numFmtId="5" fontId="23" fillId="0" borderId="8" xfId="0" applyNumberFormat="1" applyFont="1" applyBorder="1" applyAlignment="1">
      <alignment horizontal="center"/>
    </xf>
    <xf numFmtId="5" fontId="23" fillId="0" borderId="18" xfId="0" applyNumberFormat="1" applyFon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5" fontId="23" fillId="0" borderId="19" xfId="0" applyNumberFormat="1" applyFont="1" applyBorder="1" applyAlignment="1">
      <alignment horizontal="right" vertical="center"/>
    </xf>
    <xf numFmtId="5" fontId="23" fillId="0" borderId="5" xfId="0" applyNumberFormat="1" applyFont="1" applyBorder="1" applyAlignment="1">
      <alignment horizontal="right" vertical="center"/>
    </xf>
    <xf numFmtId="5" fontId="23" fillId="0" borderId="20" xfId="0" applyNumberFormat="1" applyFont="1" applyBorder="1" applyAlignment="1">
      <alignment horizontal="right" vertical="center"/>
    </xf>
    <xf numFmtId="5" fontId="23" fillId="0" borderId="23" xfId="0" applyNumberFormat="1" applyFont="1" applyBorder="1" applyAlignment="1">
      <alignment horizontal="right" vertical="center"/>
    </xf>
    <xf numFmtId="5" fontId="23" fillId="0" borderId="24" xfId="0" applyNumberFormat="1" applyFont="1" applyBorder="1" applyAlignment="1">
      <alignment horizontal="right" vertical="center"/>
    </xf>
    <xf numFmtId="5" fontId="23" fillId="0" borderId="25" xfId="0" applyNumberFormat="1" applyFont="1" applyBorder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5" fontId="23" fillId="0" borderId="22" xfId="0" applyNumberFormat="1" applyFont="1" applyBorder="1" applyAlignment="1">
      <alignment horizontal="center"/>
    </xf>
    <xf numFmtId="5" fontId="23" fillId="0" borderId="13" xfId="0" applyNumberFormat="1" applyFont="1" applyBorder="1" applyAlignment="1">
      <alignment horizontal="center"/>
    </xf>
    <xf numFmtId="5" fontId="23" fillId="0" borderId="17" xfId="0" applyNumberFormat="1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7" fillId="0" borderId="42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180" fontId="23" fillId="0" borderId="10" xfId="0" applyNumberFormat="1" applyFont="1" applyBorder="1" applyAlignment="1">
      <alignment horizontal="center" vertical="center"/>
    </xf>
    <xf numFmtId="180" fontId="23" fillId="0" borderId="11" xfId="0" applyNumberFormat="1" applyFont="1" applyBorder="1" applyAlignment="1">
      <alignment horizontal="center" vertical="center"/>
    </xf>
    <xf numFmtId="180" fontId="23" fillId="0" borderId="27" xfId="0" applyNumberFormat="1" applyFont="1" applyBorder="1" applyAlignment="1">
      <alignment horizontal="center" vertical="center"/>
    </xf>
    <xf numFmtId="180" fontId="23" fillId="0" borderId="10" xfId="0" applyNumberFormat="1" applyFont="1" applyBorder="1" applyAlignment="1">
      <alignment horizontal="center" vertical="center" wrapText="1"/>
    </xf>
    <xf numFmtId="180" fontId="23" fillId="0" borderId="11" xfId="0" applyNumberFormat="1" applyFont="1" applyBorder="1" applyAlignment="1">
      <alignment horizontal="center" vertical="center" wrapText="1"/>
    </xf>
    <xf numFmtId="180" fontId="23" fillId="0" borderId="27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5" fontId="23" fillId="0" borderId="19" xfId="0" applyNumberFormat="1" applyFont="1" applyBorder="1" applyAlignment="1">
      <alignment horizontal="left" vertical="center" wrapText="1"/>
    </xf>
    <xf numFmtId="5" fontId="23" fillId="0" borderId="5" xfId="0" applyNumberFormat="1" applyFont="1" applyBorder="1" applyAlignment="1">
      <alignment horizontal="left" vertical="center"/>
    </xf>
    <xf numFmtId="5" fontId="23" fillId="0" borderId="20" xfId="0" applyNumberFormat="1" applyFont="1" applyBorder="1" applyAlignment="1">
      <alignment horizontal="left" vertical="center"/>
    </xf>
    <xf numFmtId="5" fontId="23" fillId="0" borderId="17" xfId="0" applyNumberFormat="1" applyFont="1" applyBorder="1" applyAlignment="1">
      <alignment horizontal="left" vertical="center"/>
    </xf>
    <xf numFmtId="5" fontId="23" fillId="0" borderId="8" xfId="0" applyNumberFormat="1" applyFont="1" applyBorder="1" applyAlignment="1">
      <alignment horizontal="left" vertical="center"/>
    </xf>
    <xf numFmtId="5" fontId="23" fillId="0" borderId="18" xfId="0" applyNumberFormat="1" applyFont="1" applyBorder="1" applyAlignment="1">
      <alignment horizontal="left" vertical="center"/>
    </xf>
    <xf numFmtId="179" fontId="13" fillId="0" borderId="10" xfId="0" applyNumberFormat="1" applyFont="1" applyBorder="1" applyAlignment="1">
      <alignment horizontal="right" vertical="center"/>
    </xf>
    <xf numFmtId="179" fontId="13" fillId="0" borderId="11" xfId="0" applyNumberFormat="1" applyFont="1" applyBorder="1" applyAlignment="1">
      <alignment horizontal="right" vertical="center"/>
    </xf>
    <xf numFmtId="179" fontId="13" fillId="0" borderId="12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179" fontId="16" fillId="0" borderId="10" xfId="0" applyNumberFormat="1" applyFont="1" applyBorder="1" applyAlignment="1">
      <alignment horizontal="right" vertical="center"/>
    </xf>
    <xf numFmtId="179" fontId="16" fillId="0" borderId="11" xfId="0" applyNumberFormat="1" applyFont="1" applyBorder="1" applyAlignment="1">
      <alignment horizontal="right" vertical="center"/>
    </xf>
    <xf numFmtId="179" fontId="16" fillId="0" borderId="12" xfId="0" applyNumberFormat="1" applyFont="1" applyBorder="1" applyAlignment="1">
      <alignment horizontal="right" vertical="center"/>
    </xf>
  </cellXfs>
  <cellStyles count="35">
    <cellStyle name="タイトル" xfId="1" builtinId="15" customBuiltin="1"/>
    <cellStyle name="タイトル 2" xfId="21" xr:uid="{AD9A7799-E7C9-4DF8-AEBC-2C584207876D}"/>
    <cellStyle name="パーセント 2" xfId="19" xr:uid="{34ED77D8-EC9E-4E84-84F4-B0437369EBA7}"/>
    <cellStyle name="ハイパーリンク" xfId="13" builtinId="8" customBuiltin="1"/>
    <cellStyle name="ハイパーリンク 2" xfId="30" xr:uid="{280A2385-A293-4DCE-AF27-11BE569C92D3}"/>
    <cellStyle name="桁区切り 2" xfId="32" xr:uid="{00747CFB-D7B8-4BFD-8395-69C08D2E91B3}"/>
    <cellStyle name="桁区切り 3" xfId="18" xr:uid="{3489365C-EBE3-471D-A45E-A76743AB7D26}"/>
    <cellStyle name="見出し 1" xfId="2" builtinId="16" customBuiltin="1"/>
    <cellStyle name="見出し 1 2" xfId="22" xr:uid="{F8ED3C71-935B-4CDE-93DD-28F03FAFE67C}"/>
    <cellStyle name="見出し 2" xfId="3" builtinId="17" customBuiltin="1"/>
    <cellStyle name="見出し 2 2" xfId="23" xr:uid="{11E8E71F-7861-4F56-AC6B-5AE956ECCAFB}"/>
    <cellStyle name="見出し 3" xfId="4" builtinId="18" customBuiltin="1"/>
    <cellStyle name="見出し 3 2" xfId="24" xr:uid="{8E7DA0E3-40B1-48AF-9830-BD643029F991}"/>
    <cellStyle name="見出し 4" xfId="5" builtinId="19" customBuiltin="1"/>
    <cellStyle name="見出し 4 2" xfId="25" xr:uid="{CC4E241A-2D88-4351-8020-10A9AEC58075}"/>
    <cellStyle name="左のインデント" xfId="12" xr:uid="{00000000-0005-0000-0000-000007000000}"/>
    <cellStyle name="支払条件" xfId="15" xr:uid="{00000000-0005-0000-0000-000008000000}"/>
    <cellStyle name="集計" xfId="10" builtinId="25" customBuiltin="1"/>
    <cellStyle name="集計 2" xfId="29" xr:uid="{24802ACB-8C6C-4A22-9E28-00A5652E77A5}"/>
    <cellStyle name="説明文" xfId="9" builtinId="53" customBuiltin="1"/>
    <cellStyle name="説明文 2" xfId="28" xr:uid="{E8C73B1D-F2BF-40B9-9939-002E3E09E0CD}"/>
    <cellStyle name="通貨" xfId="8" builtinId="7" customBuiltin="1"/>
    <cellStyle name="通貨 [0.00]" xfId="7" builtinId="4" customBuiltin="1"/>
    <cellStyle name="通貨 [0.00] 2" xfId="26" xr:uid="{20B1FE03-E8E6-43B3-939F-53E9A983822C}"/>
    <cellStyle name="通貨 2" xfId="27" xr:uid="{DF3AA1C5-F4B7-43B9-B66D-C1769771232F}"/>
    <cellStyle name="通貨 3" xfId="33" xr:uid="{D73BC079-668F-4956-B441-680DCF6DA4D6}"/>
    <cellStyle name="通貨 4" xfId="34" xr:uid="{62A3E2E3-4C7D-4CD0-A8BC-972D5CBD8818}"/>
    <cellStyle name="電話番号" xfId="6" xr:uid="{00000000-0005-0000-0000-00000D000000}"/>
    <cellStyle name="日付" xfId="11" xr:uid="{00000000-0005-0000-0000-00000E000000}"/>
    <cellStyle name="標準" xfId="0" builtinId="0" customBuiltin="1"/>
    <cellStyle name="標準 2" xfId="20" xr:uid="{6ADA48CC-5D21-4594-BF4C-BE57BFCC66C6}"/>
    <cellStyle name="標準 3" xfId="16" xr:uid="{90AD1296-CEF5-44C0-99BA-955D41D0A5BB}"/>
    <cellStyle name="標準 4" xfId="17" xr:uid="{6D152AFB-A910-4450-B159-7D8DB04B5D6C}"/>
    <cellStyle name="表示済みのハイパーリンク" xfId="14" builtinId="9" customBuiltin="1"/>
    <cellStyle name="表示済みのハイパーリンク 2" xfId="31" xr:uid="{3788E7F8-74A3-46F8-9D0D-02E836235034}"/>
  </cellStyles>
  <dxfs count="6"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2" defaultTableStyle="利子付きの請求書 (シンプル)" defaultPivotStyle="PivotStyleLight16">
    <tableStyle name="利子付きの請求書 (シンプル)" pivot="0" count="3" xr9:uid="{00000000-0011-0000-FFFF-FFFF00000000}">
      <tableStyleElement type="wholeTable" dxfId="5"/>
      <tableStyleElement type="headerRow" dxfId="4"/>
      <tableStyleElement type="totalRow" dxfId="3"/>
    </tableStyle>
    <tableStyle name="利子付きの請求書 (シンプル) 2" pivot="0" count="3" xr9:uid="{B72D2A9F-1F51-4CEF-A04F-458D66C822C1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</xdr:rowOff>
    </xdr:from>
    <xdr:to>
      <xdr:col>5</xdr:col>
      <xdr:colOff>3752</xdr:colOff>
      <xdr:row>7</xdr:row>
      <xdr:rowOff>47798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6281B98-B3FA-4796-AE6C-7016704E9CCD}"/>
            </a:ext>
          </a:extLst>
        </xdr:cNvPr>
        <xdr:cNvSpPr/>
      </xdr:nvSpPr>
      <xdr:spPr bwMode="auto">
        <a:xfrm>
          <a:off x="108585" y="1299210"/>
          <a:ext cx="801947" cy="264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御社名：</a:t>
          </a:r>
        </a:p>
      </xdr:txBody>
    </xdr:sp>
    <xdr:clientData/>
  </xdr:twoCellAnchor>
  <xdr:twoCellAnchor>
    <xdr:from>
      <xdr:col>20</xdr:col>
      <xdr:colOff>118110</xdr:colOff>
      <xdr:row>5</xdr:row>
      <xdr:rowOff>209550</xdr:rowOff>
    </xdr:from>
    <xdr:to>
      <xdr:col>29</xdr:col>
      <xdr:colOff>43852</xdr:colOff>
      <xdr:row>7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66C2FB-2BBF-4352-ACEC-C69C424DB295}"/>
            </a:ext>
          </a:extLst>
        </xdr:cNvPr>
        <xdr:cNvSpPr txBox="1"/>
      </xdr:nvSpPr>
      <xdr:spPr>
        <a:xfrm>
          <a:off x="3409950" y="1268730"/>
          <a:ext cx="123638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ご担当者名：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43871</xdr:colOff>
      <xdr:row>9</xdr:row>
      <xdr:rowOff>53340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C9446E9-FCE9-442F-BBF2-2152600AE7BB}"/>
            </a:ext>
          </a:extLst>
        </xdr:cNvPr>
        <xdr:cNvSpPr txBox="1"/>
      </xdr:nvSpPr>
      <xdr:spPr>
        <a:xfrm>
          <a:off x="114300" y="1744980"/>
          <a:ext cx="683951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※TEL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：</a:t>
          </a:r>
        </a:p>
      </xdr:txBody>
    </xdr:sp>
    <xdr:clientData/>
  </xdr:twoCellAnchor>
  <xdr:twoCellAnchor>
    <xdr:from>
      <xdr:col>20</xdr:col>
      <xdr:colOff>114300</xdr:colOff>
      <xdr:row>8</xdr:row>
      <xdr:rowOff>0</xdr:rowOff>
    </xdr:from>
    <xdr:to>
      <xdr:col>25</xdr:col>
      <xdr:colOff>43818</xdr:colOff>
      <xdr:row>9</xdr:row>
      <xdr:rowOff>45720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21009FC-B605-4B2E-BCD9-3F10E58514F4}"/>
            </a:ext>
          </a:extLst>
        </xdr:cNvPr>
        <xdr:cNvSpPr txBox="1"/>
      </xdr:nvSpPr>
      <xdr:spPr>
        <a:xfrm>
          <a:off x="3406140" y="1744980"/>
          <a:ext cx="69151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※FAX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：</a:t>
          </a:r>
        </a:p>
      </xdr:txBody>
    </xdr:sp>
    <xdr:clientData/>
  </xdr:twoCellAnchor>
  <xdr:twoCellAnchor>
    <xdr:from>
      <xdr:col>5</xdr:col>
      <xdr:colOff>68580</xdr:colOff>
      <xdr:row>7</xdr:row>
      <xdr:rowOff>209550</xdr:rowOff>
    </xdr:from>
    <xdr:to>
      <xdr:col>7</xdr:col>
      <xdr:colOff>78486</xdr:colOff>
      <xdr:row>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9D2B48-B186-4CD6-B9E5-5C2578B647B5}"/>
            </a:ext>
          </a:extLst>
        </xdr:cNvPr>
        <xdr:cNvSpPr txBox="1"/>
      </xdr:nvSpPr>
      <xdr:spPr>
        <a:xfrm>
          <a:off x="975360" y="1725930"/>
          <a:ext cx="314706" cy="19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0</xdr:col>
      <xdr:colOff>0</xdr:colOff>
      <xdr:row>17</xdr:row>
      <xdr:rowOff>219075</xdr:rowOff>
    </xdr:from>
    <xdr:to>
      <xdr:col>4</xdr:col>
      <xdr:colOff>116407</xdr:colOff>
      <xdr:row>18</xdr:row>
      <xdr:rowOff>209550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8AE628F-C074-4FD3-B1AB-E3118E1B2C22}"/>
            </a:ext>
          </a:extLst>
        </xdr:cNvPr>
        <xdr:cNvSpPr txBox="1"/>
      </xdr:nvSpPr>
      <xdr:spPr>
        <a:xfrm>
          <a:off x="0" y="3952875"/>
          <a:ext cx="726007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備考：</a:t>
          </a:r>
        </a:p>
      </xdr:txBody>
    </xdr:sp>
    <xdr:clientData/>
  </xdr:twoCellAnchor>
  <xdr:twoCellAnchor>
    <xdr:from>
      <xdr:col>0</xdr:col>
      <xdr:colOff>0</xdr:colOff>
      <xdr:row>12</xdr:row>
      <xdr:rowOff>9525</xdr:rowOff>
    </xdr:from>
    <xdr:to>
      <xdr:col>7</xdr:col>
      <xdr:colOff>78301</xdr:colOff>
      <xdr:row>13</xdr:row>
      <xdr:rowOff>57150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C2EA134-F92F-4764-A342-930C61804F59}"/>
            </a:ext>
          </a:extLst>
        </xdr:cNvPr>
        <xdr:cNvSpPr txBox="1"/>
      </xdr:nvSpPr>
      <xdr:spPr>
        <a:xfrm>
          <a:off x="0" y="2600325"/>
          <a:ext cx="114510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取付物件名</a:t>
          </a:r>
        </a:p>
      </xdr:txBody>
    </xdr:sp>
    <xdr:clientData/>
  </xdr:twoCellAnchor>
  <xdr:twoCellAnchor>
    <xdr:from>
      <xdr:col>0</xdr:col>
      <xdr:colOff>0</xdr:colOff>
      <xdr:row>16</xdr:row>
      <xdr:rowOff>28575</xdr:rowOff>
    </xdr:from>
    <xdr:to>
      <xdr:col>9</xdr:col>
      <xdr:colOff>70485</xdr:colOff>
      <xdr:row>17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1785B95-511C-4868-B944-003613F1C40C}"/>
            </a:ext>
          </a:extLst>
        </xdr:cNvPr>
        <xdr:cNvSpPr txBox="1"/>
      </xdr:nvSpPr>
      <xdr:spPr>
        <a:xfrm>
          <a:off x="0" y="3533775"/>
          <a:ext cx="144208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5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50" b="0">
              <a:latin typeface="ＭＳ 明朝" pitchFamily="17" charset="-128"/>
              <a:ea typeface="ＭＳ 明朝" pitchFamily="17" charset="-128"/>
            </a:rPr>
            <a:t>荷受ご担当者様　　　　</a:t>
          </a:r>
        </a:p>
      </xdr:txBody>
    </xdr:sp>
    <xdr:clientData/>
  </xdr:twoCellAnchor>
  <xdr:twoCellAnchor>
    <xdr:from>
      <xdr:col>0</xdr:col>
      <xdr:colOff>0</xdr:colOff>
      <xdr:row>10</xdr:row>
      <xdr:rowOff>9525</xdr:rowOff>
    </xdr:from>
    <xdr:to>
      <xdr:col>16</xdr:col>
      <xdr:colOff>70496</xdr:colOff>
      <xdr:row>11</xdr:row>
      <xdr:rowOff>76200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A147064-B622-4550-A88A-C7D00BC47CFC}"/>
            </a:ext>
          </a:extLst>
        </xdr:cNvPr>
        <xdr:cNvSpPr txBox="1"/>
      </xdr:nvSpPr>
      <xdr:spPr>
        <a:xfrm>
          <a:off x="0" y="2143125"/>
          <a:ext cx="261367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 b="1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 b="1">
              <a:latin typeface="ＭＳ 明朝" pitchFamily="17" charset="-128"/>
              <a:ea typeface="ＭＳ 明朝" pitchFamily="17" charset="-128"/>
            </a:rPr>
            <a:t>納品先（会社名 </a:t>
          </a:r>
          <a:r>
            <a:rPr kumimoji="1" lang="en-US" altLang="ja-JP" sz="1100" b="1">
              <a:latin typeface="ＭＳ 明朝" pitchFamily="17" charset="-128"/>
              <a:ea typeface="ＭＳ 明朝" pitchFamily="17" charset="-128"/>
            </a:rPr>
            <a:t>/</a:t>
          </a:r>
          <a:r>
            <a:rPr kumimoji="1" lang="ja-JP" altLang="en-US" sz="1100" b="1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ja-JP" altLang="en-US" sz="1100" b="1">
              <a:latin typeface="ＭＳ 明朝" pitchFamily="17" charset="-128"/>
              <a:ea typeface="ＭＳ 明朝" pitchFamily="17" charset="-128"/>
            </a:rPr>
            <a:t>現場名）</a:t>
          </a:r>
        </a:p>
      </xdr:txBody>
    </xdr:sp>
    <xdr:clientData/>
  </xdr:twoCellAnchor>
  <xdr:twoCellAnchor>
    <xdr:from>
      <xdr:col>0</xdr:col>
      <xdr:colOff>0</xdr:colOff>
      <xdr:row>13</xdr:row>
      <xdr:rowOff>200026</xdr:rowOff>
    </xdr:from>
    <xdr:to>
      <xdr:col>16</xdr:col>
      <xdr:colOff>53397</xdr:colOff>
      <xdr:row>14</xdr:row>
      <xdr:rowOff>200026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2865331-F0FD-4AD4-9899-C29ABDD943E9}"/>
            </a:ext>
          </a:extLst>
        </xdr:cNvPr>
        <xdr:cNvSpPr txBox="1"/>
      </xdr:nvSpPr>
      <xdr:spPr>
        <a:xfrm>
          <a:off x="0" y="3019426"/>
          <a:ext cx="259657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 b="1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 b="1">
              <a:latin typeface="ＭＳ 明朝" pitchFamily="17" charset="-128"/>
              <a:ea typeface="ＭＳ 明朝" pitchFamily="17" charset="-128"/>
            </a:rPr>
            <a:t>納品先ご住所</a:t>
          </a:r>
        </a:p>
      </xdr:txBody>
    </xdr:sp>
    <xdr:clientData/>
  </xdr:twoCellAnchor>
  <xdr:twoCellAnchor>
    <xdr:from>
      <xdr:col>21</xdr:col>
      <xdr:colOff>9525</xdr:colOff>
      <xdr:row>10</xdr:row>
      <xdr:rowOff>9525</xdr:rowOff>
    </xdr:from>
    <xdr:to>
      <xdr:col>27</xdr:col>
      <xdr:colOff>9525</xdr:colOff>
      <xdr:row>10</xdr:row>
      <xdr:rowOff>219075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FCE6FE6D-5898-4B70-9929-2AEDE9311BE1}"/>
            </a:ext>
          </a:extLst>
        </xdr:cNvPr>
        <xdr:cNvSpPr/>
      </xdr:nvSpPr>
      <xdr:spPr bwMode="auto">
        <a:xfrm>
          <a:off x="3314700" y="2143125"/>
          <a:ext cx="876300" cy="2095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納品希望日：</a:t>
          </a:r>
        </a:p>
      </xdr:txBody>
    </xdr:sp>
    <xdr:clientData/>
  </xdr:twoCellAnchor>
  <xdr:twoCellAnchor editAs="oneCell">
    <xdr:from>
      <xdr:col>30</xdr:col>
      <xdr:colOff>38100</xdr:colOff>
      <xdr:row>1</xdr:row>
      <xdr:rowOff>28575</xdr:rowOff>
    </xdr:from>
    <xdr:to>
      <xdr:col>41</xdr:col>
      <xdr:colOff>25400</xdr:colOff>
      <xdr:row>2</xdr:row>
      <xdr:rowOff>209550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4F0A63B-FB86-501B-DD41-290607A62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295275"/>
          <a:ext cx="1778000" cy="266700"/>
        </a:xfrm>
        <a:prstGeom prst="rect">
          <a:avLst/>
        </a:prstGeom>
      </xdr:spPr>
    </xdr:pic>
    <xdr:clientData/>
  </xdr:twoCellAnchor>
  <xdr:twoCellAnchor>
    <xdr:from>
      <xdr:col>21</xdr:col>
      <xdr:colOff>9525</xdr:colOff>
      <xdr:row>16</xdr:row>
      <xdr:rowOff>19050</xdr:rowOff>
    </xdr:from>
    <xdr:to>
      <xdr:col>39</xdr:col>
      <xdr:colOff>125730</xdr:colOff>
      <xdr:row>16</xdr:row>
      <xdr:rowOff>220980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9E18D07-0F70-4187-A781-B3105C716C63}"/>
            </a:ext>
          </a:extLst>
        </xdr:cNvPr>
        <xdr:cNvSpPr txBox="1"/>
      </xdr:nvSpPr>
      <xdr:spPr>
        <a:xfrm>
          <a:off x="3314700" y="3524250"/>
          <a:ext cx="2802255" cy="20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荷受ご担当者様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ご連絡先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（携帯電話）　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0</xdr:col>
      <xdr:colOff>0</xdr:colOff>
      <xdr:row>6</xdr:row>
      <xdr:rowOff>11430</xdr:rowOff>
    </xdr:from>
    <xdr:to>
      <xdr:col>5</xdr:col>
      <xdr:colOff>3752</xdr:colOff>
      <xdr:row>7</xdr:row>
      <xdr:rowOff>47798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9759470-74E1-4623-8256-531183C31CDF}"/>
            </a:ext>
          </a:extLst>
        </xdr:cNvPr>
        <xdr:cNvSpPr/>
      </xdr:nvSpPr>
      <xdr:spPr bwMode="auto">
        <a:xfrm>
          <a:off x="0" y="1230630"/>
          <a:ext cx="718127" cy="264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御社名：</a:t>
          </a:r>
        </a:p>
      </xdr:txBody>
    </xdr:sp>
    <xdr:clientData/>
  </xdr:twoCellAnchor>
  <xdr:twoCellAnchor>
    <xdr:from>
      <xdr:col>5</xdr:col>
      <xdr:colOff>68580</xdr:colOff>
      <xdr:row>7</xdr:row>
      <xdr:rowOff>209550</xdr:rowOff>
    </xdr:from>
    <xdr:to>
      <xdr:col>7</xdr:col>
      <xdr:colOff>78486</xdr:colOff>
      <xdr:row>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32DB8C0-3C8E-4C50-AD27-3D9D631D17D1}"/>
            </a:ext>
          </a:extLst>
        </xdr:cNvPr>
        <xdr:cNvSpPr txBox="1"/>
      </xdr:nvSpPr>
      <xdr:spPr>
        <a:xfrm>
          <a:off x="782955" y="1657350"/>
          <a:ext cx="295656" cy="19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</xdr:rowOff>
    </xdr:from>
    <xdr:to>
      <xdr:col>5</xdr:col>
      <xdr:colOff>3752</xdr:colOff>
      <xdr:row>7</xdr:row>
      <xdr:rowOff>47798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799681C-EB34-4DD6-8F39-E5BC87185E42}"/>
            </a:ext>
          </a:extLst>
        </xdr:cNvPr>
        <xdr:cNvSpPr/>
      </xdr:nvSpPr>
      <xdr:spPr bwMode="auto">
        <a:xfrm>
          <a:off x="0" y="1230630"/>
          <a:ext cx="765752" cy="264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御社名：</a:t>
          </a:r>
        </a:p>
      </xdr:txBody>
    </xdr:sp>
    <xdr:clientData/>
  </xdr:twoCellAnchor>
  <xdr:twoCellAnchor>
    <xdr:from>
      <xdr:col>20</xdr:col>
      <xdr:colOff>118110</xdr:colOff>
      <xdr:row>5</xdr:row>
      <xdr:rowOff>209550</xdr:rowOff>
    </xdr:from>
    <xdr:to>
      <xdr:col>29</xdr:col>
      <xdr:colOff>43852</xdr:colOff>
      <xdr:row>7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AF606D-7C11-4B51-B3EF-548033C46E96}"/>
            </a:ext>
          </a:extLst>
        </xdr:cNvPr>
        <xdr:cNvSpPr txBox="1"/>
      </xdr:nvSpPr>
      <xdr:spPr>
        <a:xfrm>
          <a:off x="3270885" y="1200150"/>
          <a:ext cx="122114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ご担当者名：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43871</xdr:colOff>
      <xdr:row>9</xdr:row>
      <xdr:rowOff>53340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BBE160-E738-4562-81FF-96A2D7570AFD}"/>
            </a:ext>
          </a:extLst>
        </xdr:cNvPr>
        <xdr:cNvSpPr txBox="1"/>
      </xdr:nvSpPr>
      <xdr:spPr>
        <a:xfrm>
          <a:off x="0" y="1676400"/>
          <a:ext cx="653471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※TEL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：</a:t>
          </a:r>
        </a:p>
      </xdr:txBody>
    </xdr:sp>
    <xdr:clientData/>
  </xdr:twoCellAnchor>
  <xdr:twoCellAnchor>
    <xdr:from>
      <xdr:col>20</xdr:col>
      <xdr:colOff>114300</xdr:colOff>
      <xdr:row>8</xdr:row>
      <xdr:rowOff>0</xdr:rowOff>
    </xdr:from>
    <xdr:to>
      <xdr:col>25</xdr:col>
      <xdr:colOff>43818</xdr:colOff>
      <xdr:row>9</xdr:row>
      <xdr:rowOff>45720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D2CF1C3-0F8F-453E-B500-583CF90880B8}"/>
            </a:ext>
          </a:extLst>
        </xdr:cNvPr>
        <xdr:cNvSpPr txBox="1"/>
      </xdr:nvSpPr>
      <xdr:spPr>
        <a:xfrm>
          <a:off x="3267075" y="1676400"/>
          <a:ext cx="69151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※FAX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：</a:t>
          </a:r>
        </a:p>
      </xdr:txBody>
    </xdr:sp>
    <xdr:clientData/>
  </xdr:twoCellAnchor>
  <xdr:twoCellAnchor>
    <xdr:from>
      <xdr:col>5</xdr:col>
      <xdr:colOff>68580</xdr:colOff>
      <xdr:row>7</xdr:row>
      <xdr:rowOff>209550</xdr:rowOff>
    </xdr:from>
    <xdr:to>
      <xdr:col>7</xdr:col>
      <xdr:colOff>78486</xdr:colOff>
      <xdr:row>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5F4C8D-F0D6-4FAB-B39F-DDC3060B5C55}"/>
            </a:ext>
          </a:extLst>
        </xdr:cNvPr>
        <xdr:cNvSpPr txBox="1"/>
      </xdr:nvSpPr>
      <xdr:spPr>
        <a:xfrm>
          <a:off x="830580" y="1657350"/>
          <a:ext cx="314706" cy="19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20</xdr:col>
      <xdr:colOff>123825</xdr:colOff>
      <xdr:row>16</xdr:row>
      <xdr:rowOff>17146</xdr:rowOff>
    </xdr:from>
    <xdr:to>
      <xdr:col>39</xdr:col>
      <xdr:colOff>87630</xdr:colOff>
      <xdr:row>16</xdr:row>
      <xdr:rowOff>219076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CA0A00E-A635-4732-9BC3-657CB33F0C5E}"/>
            </a:ext>
          </a:extLst>
        </xdr:cNvPr>
        <xdr:cNvSpPr txBox="1"/>
      </xdr:nvSpPr>
      <xdr:spPr>
        <a:xfrm>
          <a:off x="3276600" y="3522346"/>
          <a:ext cx="2802255" cy="20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荷受ご担当者様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ご連絡先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（携帯電話）　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0</xdr:col>
      <xdr:colOff>0</xdr:colOff>
      <xdr:row>17</xdr:row>
      <xdr:rowOff>219075</xdr:rowOff>
    </xdr:from>
    <xdr:to>
      <xdr:col>4</xdr:col>
      <xdr:colOff>116407</xdr:colOff>
      <xdr:row>18</xdr:row>
      <xdr:rowOff>209550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E258BA7-CCDB-440A-A7DF-95522F3CB6C5}"/>
            </a:ext>
          </a:extLst>
        </xdr:cNvPr>
        <xdr:cNvSpPr txBox="1"/>
      </xdr:nvSpPr>
      <xdr:spPr>
        <a:xfrm>
          <a:off x="0" y="3952875"/>
          <a:ext cx="726007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備考：</a:t>
          </a:r>
        </a:p>
      </xdr:txBody>
    </xdr:sp>
    <xdr:clientData/>
  </xdr:twoCellAnchor>
  <xdr:twoCellAnchor>
    <xdr:from>
      <xdr:col>0</xdr:col>
      <xdr:colOff>0</xdr:colOff>
      <xdr:row>12</xdr:row>
      <xdr:rowOff>9525</xdr:rowOff>
    </xdr:from>
    <xdr:to>
      <xdr:col>7</xdr:col>
      <xdr:colOff>78301</xdr:colOff>
      <xdr:row>13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F3972AC-C35F-4244-9667-8B60EF0C98BB}"/>
            </a:ext>
          </a:extLst>
        </xdr:cNvPr>
        <xdr:cNvSpPr txBox="1"/>
      </xdr:nvSpPr>
      <xdr:spPr>
        <a:xfrm>
          <a:off x="0" y="2600325"/>
          <a:ext cx="114510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取付物件名</a:t>
          </a:r>
        </a:p>
      </xdr:txBody>
    </xdr:sp>
    <xdr:clientData/>
  </xdr:twoCellAnchor>
  <xdr:twoCellAnchor>
    <xdr:from>
      <xdr:col>27</xdr:col>
      <xdr:colOff>68579</xdr:colOff>
      <xdr:row>10</xdr:row>
      <xdr:rowOff>47625</xdr:rowOff>
    </xdr:from>
    <xdr:to>
      <xdr:col>39</xdr:col>
      <xdr:colOff>179091</xdr:colOff>
      <xdr:row>11</xdr:row>
      <xdr:rowOff>97282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A624995-1EF2-4C30-B86B-A35F3DA2F805}"/>
            </a:ext>
          </a:extLst>
        </xdr:cNvPr>
        <xdr:cNvSpPr txBox="1"/>
      </xdr:nvSpPr>
      <xdr:spPr>
        <a:xfrm>
          <a:off x="4250054" y="2181225"/>
          <a:ext cx="1920262" cy="278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16</xdr:row>
      <xdr:rowOff>28575</xdr:rowOff>
    </xdr:from>
    <xdr:to>
      <xdr:col>9</xdr:col>
      <xdr:colOff>70485</xdr:colOff>
      <xdr:row>17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68399B0-C774-4B7F-80F7-B5C36ADFFD06}"/>
            </a:ext>
          </a:extLst>
        </xdr:cNvPr>
        <xdr:cNvSpPr txBox="1"/>
      </xdr:nvSpPr>
      <xdr:spPr>
        <a:xfrm>
          <a:off x="0" y="3533775"/>
          <a:ext cx="144208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5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50" b="0">
              <a:latin typeface="ＭＳ 明朝" pitchFamily="17" charset="-128"/>
              <a:ea typeface="ＭＳ 明朝" pitchFamily="17" charset="-128"/>
            </a:rPr>
            <a:t>荷受ご担当者様　　　　</a:t>
          </a:r>
        </a:p>
      </xdr:txBody>
    </xdr:sp>
    <xdr:clientData/>
  </xdr:twoCellAnchor>
  <xdr:twoCellAnchor>
    <xdr:from>
      <xdr:col>0</xdr:col>
      <xdr:colOff>0</xdr:colOff>
      <xdr:row>10</xdr:row>
      <xdr:rowOff>9525</xdr:rowOff>
    </xdr:from>
    <xdr:to>
      <xdr:col>16</xdr:col>
      <xdr:colOff>70496</xdr:colOff>
      <xdr:row>11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E03D797-E418-46A4-92CF-81A12895AD05}"/>
            </a:ext>
          </a:extLst>
        </xdr:cNvPr>
        <xdr:cNvSpPr txBox="1"/>
      </xdr:nvSpPr>
      <xdr:spPr>
        <a:xfrm>
          <a:off x="0" y="2143125"/>
          <a:ext cx="2613671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 b="1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 b="1">
              <a:latin typeface="ＭＳ 明朝" pitchFamily="17" charset="-128"/>
              <a:ea typeface="ＭＳ 明朝" pitchFamily="17" charset="-128"/>
            </a:rPr>
            <a:t>納品先（会社名 </a:t>
          </a:r>
          <a:r>
            <a:rPr kumimoji="1" lang="en-US" altLang="ja-JP" sz="1100" b="1">
              <a:latin typeface="ＭＳ 明朝" pitchFamily="17" charset="-128"/>
              <a:ea typeface="ＭＳ 明朝" pitchFamily="17" charset="-128"/>
            </a:rPr>
            <a:t>/</a:t>
          </a:r>
          <a:r>
            <a:rPr kumimoji="1" lang="ja-JP" altLang="en-US" sz="1100" b="1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ja-JP" altLang="en-US" sz="1100" b="1">
              <a:latin typeface="ＭＳ 明朝" pitchFamily="17" charset="-128"/>
              <a:ea typeface="ＭＳ 明朝" pitchFamily="17" charset="-128"/>
            </a:rPr>
            <a:t>現場名）</a:t>
          </a:r>
        </a:p>
      </xdr:txBody>
    </xdr:sp>
    <xdr:clientData/>
  </xdr:twoCellAnchor>
  <xdr:twoCellAnchor>
    <xdr:from>
      <xdr:col>0</xdr:col>
      <xdr:colOff>0</xdr:colOff>
      <xdr:row>13</xdr:row>
      <xdr:rowOff>200026</xdr:rowOff>
    </xdr:from>
    <xdr:to>
      <xdr:col>16</xdr:col>
      <xdr:colOff>53397</xdr:colOff>
      <xdr:row>14</xdr:row>
      <xdr:rowOff>200026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C6405D8-56BE-4E38-A69E-171F6D0E00CA}"/>
            </a:ext>
          </a:extLst>
        </xdr:cNvPr>
        <xdr:cNvSpPr txBox="1"/>
      </xdr:nvSpPr>
      <xdr:spPr>
        <a:xfrm>
          <a:off x="0" y="3019426"/>
          <a:ext cx="259657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 b="1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 b="1">
              <a:latin typeface="ＭＳ 明朝" pitchFamily="17" charset="-128"/>
              <a:ea typeface="ＭＳ 明朝" pitchFamily="17" charset="-128"/>
            </a:rPr>
            <a:t>納品先ご住所</a:t>
          </a:r>
        </a:p>
      </xdr:txBody>
    </xdr:sp>
    <xdr:clientData/>
  </xdr:twoCellAnchor>
  <xdr:twoCellAnchor>
    <xdr:from>
      <xdr:col>21</xdr:col>
      <xdr:colOff>9525</xdr:colOff>
      <xdr:row>10</xdr:row>
      <xdr:rowOff>9525</xdr:rowOff>
    </xdr:from>
    <xdr:to>
      <xdr:col>27</xdr:col>
      <xdr:colOff>9525</xdr:colOff>
      <xdr:row>10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BFCA821-4A96-471E-AC4F-40DA524ECA00}"/>
            </a:ext>
          </a:extLst>
        </xdr:cNvPr>
        <xdr:cNvSpPr/>
      </xdr:nvSpPr>
      <xdr:spPr bwMode="auto">
        <a:xfrm>
          <a:off x="3314700" y="2143125"/>
          <a:ext cx="876300" cy="2095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納品希望日：</a:t>
          </a:r>
        </a:p>
      </xdr:txBody>
    </xdr:sp>
    <xdr:clientData/>
  </xdr:twoCellAnchor>
  <xdr:twoCellAnchor editAs="oneCell">
    <xdr:from>
      <xdr:col>30</xdr:col>
      <xdr:colOff>38100</xdr:colOff>
      <xdr:row>1</xdr:row>
      <xdr:rowOff>28575</xdr:rowOff>
    </xdr:from>
    <xdr:to>
      <xdr:col>41</xdr:col>
      <xdr:colOff>25400</xdr:colOff>
      <xdr:row>2</xdr:row>
      <xdr:rowOff>209550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A227D3C5-64DE-41AD-BB9B-CC967743F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295275"/>
          <a:ext cx="1778000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</xdr:rowOff>
    </xdr:from>
    <xdr:to>
      <xdr:col>5</xdr:col>
      <xdr:colOff>3752</xdr:colOff>
      <xdr:row>7</xdr:row>
      <xdr:rowOff>47798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511611E-A6E0-4BF0-8A72-F1BAE3447C69}"/>
            </a:ext>
          </a:extLst>
        </xdr:cNvPr>
        <xdr:cNvSpPr/>
      </xdr:nvSpPr>
      <xdr:spPr bwMode="auto">
        <a:xfrm>
          <a:off x="0" y="1230630"/>
          <a:ext cx="765752" cy="264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御社名：</a:t>
          </a:r>
        </a:p>
      </xdr:txBody>
    </xdr:sp>
    <xdr:clientData/>
  </xdr:twoCellAnchor>
  <xdr:twoCellAnchor>
    <xdr:from>
      <xdr:col>20</xdr:col>
      <xdr:colOff>118110</xdr:colOff>
      <xdr:row>5</xdr:row>
      <xdr:rowOff>209550</xdr:rowOff>
    </xdr:from>
    <xdr:to>
      <xdr:col>29</xdr:col>
      <xdr:colOff>43852</xdr:colOff>
      <xdr:row>7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961D520-BC1B-407B-B0E4-F1592E57927B}"/>
            </a:ext>
          </a:extLst>
        </xdr:cNvPr>
        <xdr:cNvSpPr txBox="1"/>
      </xdr:nvSpPr>
      <xdr:spPr>
        <a:xfrm>
          <a:off x="3270885" y="1200150"/>
          <a:ext cx="122114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ご担当者名：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43871</xdr:colOff>
      <xdr:row>9</xdr:row>
      <xdr:rowOff>53340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F554CAA-F3A7-4977-A624-ACCEBFEE53E6}"/>
            </a:ext>
          </a:extLst>
        </xdr:cNvPr>
        <xdr:cNvSpPr txBox="1"/>
      </xdr:nvSpPr>
      <xdr:spPr>
        <a:xfrm>
          <a:off x="0" y="1676400"/>
          <a:ext cx="653471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※TEL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：</a:t>
          </a:r>
        </a:p>
      </xdr:txBody>
    </xdr:sp>
    <xdr:clientData/>
  </xdr:twoCellAnchor>
  <xdr:twoCellAnchor>
    <xdr:from>
      <xdr:col>20</xdr:col>
      <xdr:colOff>114300</xdr:colOff>
      <xdr:row>8</xdr:row>
      <xdr:rowOff>0</xdr:rowOff>
    </xdr:from>
    <xdr:to>
      <xdr:col>25</xdr:col>
      <xdr:colOff>43818</xdr:colOff>
      <xdr:row>9</xdr:row>
      <xdr:rowOff>45720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8C43A3D-32CE-42B2-9025-F7260AE8470F}"/>
            </a:ext>
          </a:extLst>
        </xdr:cNvPr>
        <xdr:cNvSpPr txBox="1"/>
      </xdr:nvSpPr>
      <xdr:spPr>
        <a:xfrm>
          <a:off x="3267075" y="1676400"/>
          <a:ext cx="69151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※FAX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：</a:t>
          </a:r>
        </a:p>
      </xdr:txBody>
    </xdr:sp>
    <xdr:clientData/>
  </xdr:twoCellAnchor>
  <xdr:twoCellAnchor>
    <xdr:from>
      <xdr:col>5</xdr:col>
      <xdr:colOff>68580</xdr:colOff>
      <xdr:row>7</xdr:row>
      <xdr:rowOff>209550</xdr:rowOff>
    </xdr:from>
    <xdr:to>
      <xdr:col>7</xdr:col>
      <xdr:colOff>78486</xdr:colOff>
      <xdr:row>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FB8E406-0A28-4B26-BA64-9F5EC426CAF1}"/>
            </a:ext>
          </a:extLst>
        </xdr:cNvPr>
        <xdr:cNvSpPr txBox="1"/>
      </xdr:nvSpPr>
      <xdr:spPr>
        <a:xfrm>
          <a:off x="830580" y="1657350"/>
          <a:ext cx="314706" cy="19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20</xdr:col>
      <xdr:colOff>104775</xdr:colOff>
      <xdr:row>16</xdr:row>
      <xdr:rowOff>17145</xdr:rowOff>
    </xdr:from>
    <xdr:to>
      <xdr:col>39</xdr:col>
      <xdr:colOff>68580</xdr:colOff>
      <xdr:row>16</xdr:row>
      <xdr:rowOff>209550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40E5E85-F55C-42B7-A8C1-2FB4EA9774B5}"/>
            </a:ext>
          </a:extLst>
        </xdr:cNvPr>
        <xdr:cNvSpPr txBox="1"/>
      </xdr:nvSpPr>
      <xdr:spPr>
        <a:xfrm>
          <a:off x="3257550" y="3522345"/>
          <a:ext cx="2802255" cy="192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荷受ご担当者様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ご連絡先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（携帯電話）　</a:t>
          </a:r>
          <a:endParaRPr lang="ja-JP" altLang="ja-JP" sz="1050">
            <a:effectLst/>
          </a:endParaRPr>
        </a:p>
        <a:p>
          <a:pPr>
            <a:lnSpc>
              <a:spcPts val="1200"/>
            </a:lnSpc>
          </a:pPr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）　</a:t>
          </a:r>
          <a:endParaRPr kumimoji="1" lang="en-US" altLang="ja-JP" sz="105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0</xdr:colOff>
      <xdr:row>17</xdr:row>
      <xdr:rowOff>219075</xdr:rowOff>
    </xdr:from>
    <xdr:to>
      <xdr:col>4</xdr:col>
      <xdr:colOff>116407</xdr:colOff>
      <xdr:row>18</xdr:row>
      <xdr:rowOff>209550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F8BC37-DF57-4C9B-9B13-F49245B133E5}"/>
            </a:ext>
          </a:extLst>
        </xdr:cNvPr>
        <xdr:cNvSpPr txBox="1"/>
      </xdr:nvSpPr>
      <xdr:spPr>
        <a:xfrm>
          <a:off x="0" y="3952875"/>
          <a:ext cx="726007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備考：</a:t>
          </a:r>
        </a:p>
      </xdr:txBody>
    </xdr:sp>
    <xdr:clientData/>
  </xdr:twoCellAnchor>
  <xdr:twoCellAnchor>
    <xdr:from>
      <xdr:col>0</xdr:col>
      <xdr:colOff>0</xdr:colOff>
      <xdr:row>12</xdr:row>
      <xdr:rowOff>9525</xdr:rowOff>
    </xdr:from>
    <xdr:to>
      <xdr:col>7</xdr:col>
      <xdr:colOff>78301</xdr:colOff>
      <xdr:row>13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411767F-49E4-44F4-A077-A8E3B94FA029}"/>
            </a:ext>
          </a:extLst>
        </xdr:cNvPr>
        <xdr:cNvSpPr txBox="1"/>
      </xdr:nvSpPr>
      <xdr:spPr>
        <a:xfrm>
          <a:off x="0" y="2600325"/>
          <a:ext cx="114510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取付物件名</a:t>
          </a:r>
        </a:p>
      </xdr:txBody>
    </xdr:sp>
    <xdr:clientData/>
  </xdr:twoCellAnchor>
  <xdr:twoCellAnchor>
    <xdr:from>
      <xdr:col>27</xdr:col>
      <xdr:colOff>68579</xdr:colOff>
      <xdr:row>10</xdr:row>
      <xdr:rowOff>47625</xdr:rowOff>
    </xdr:from>
    <xdr:to>
      <xdr:col>39</xdr:col>
      <xdr:colOff>179091</xdr:colOff>
      <xdr:row>11</xdr:row>
      <xdr:rowOff>97282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F556607-821F-469E-A578-A35801E4297F}"/>
            </a:ext>
          </a:extLst>
        </xdr:cNvPr>
        <xdr:cNvSpPr txBox="1"/>
      </xdr:nvSpPr>
      <xdr:spPr>
        <a:xfrm>
          <a:off x="4250054" y="2181225"/>
          <a:ext cx="1920262" cy="278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16</xdr:row>
      <xdr:rowOff>28575</xdr:rowOff>
    </xdr:from>
    <xdr:to>
      <xdr:col>9</xdr:col>
      <xdr:colOff>70485</xdr:colOff>
      <xdr:row>17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75D7C23-999E-4B51-A705-2C29A14C7E0D}"/>
            </a:ext>
          </a:extLst>
        </xdr:cNvPr>
        <xdr:cNvSpPr txBox="1"/>
      </xdr:nvSpPr>
      <xdr:spPr>
        <a:xfrm>
          <a:off x="0" y="3533775"/>
          <a:ext cx="144208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5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50" b="0">
              <a:latin typeface="ＭＳ 明朝" pitchFamily="17" charset="-128"/>
              <a:ea typeface="ＭＳ 明朝" pitchFamily="17" charset="-128"/>
            </a:rPr>
            <a:t>荷受ご担当者様　　　　</a:t>
          </a:r>
        </a:p>
      </xdr:txBody>
    </xdr:sp>
    <xdr:clientData/>
  </xdr:twoCellAnchor>
  <xdr:twoCellAnchor>
    <xdr:from>
      <xdr:col>0</xdr:col>
      <xdr:colOff>0</xdr:colOff>
      <xdr:row>10</xdr:row>
      <xdr:rowOff>9525</xdr:rowOff>
    </xdr:from>
    <xdr:to>
      <xdr:col>16</xdr:col>
      <xdr:colOff>70496</xdr:colOff>
      <xdr:row>11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561C356-4B00-40F1-9D8F-F215DDE1C841}"/>
            </a:ext>
          </a:extLst>
        </xdr:cNvPr>
        <xdr:cNvSpPr txBox="1"/>
      </xdr:nvSpPr>
      <xdr:spPr>
        <a:xfrm>
          <a:off x="0" y="2143125"/>
          <a:ext cx="261367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 b="1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 b="1">
              <a:latin typeface="ＭＳ 明朝" pitchFamily="17" charset="-128"/>
              <a:ea typeface="ＭＳ 明朝" pitchFamily="17" charset="-128"/>
            </a:rPr>
            <a:t>納品先（会社名 </a:t>
          </a:r>
          <a:r>
            <a:rPr kumimoji="1" lang="en-US" altLang="ja-JP" sz="1100" b="1">
              <a:latin typeface="ＭＳ 明朝" pitchFamily="17" charset="-128"/>
              <a:ea typeface="ＭＳ 明朝" pitchFamily="17" charset="-128"/>
            </a:rPr>
            <a:t>/</a:t>
          </a:r>
          <a:r>
            <a:rPr kumimoji="1" lang="ja-JP" altLang="en-US" sz="1100" b="1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ja-JP" altLang="en-US" sz="1100" b="1">
              <a:latin typeface="ＭＳ 明朝" pitchFamily="17" charset="-128"/>
              <a:ea typeface="ＭＳ 明朝" pitchFamily="17" charset="-128"/>
            </a:rPr>
            <a:t>現場名）</a:t>
          </a:r>
        </a:p>
      </xdr:txBody>
    </xdr:sp>
    <xdr:clientData/>
  </xdr:twoCellAnchor>
  <xdr:twoCellAnchor>
    <xdr:from>
      <xdr:col>0</xdr:col>
      <xdr:colOff>0</xdr:colOff>
      <xdr:row>13</xdr:row>
      <xdr:rowOff>200026</xdr:rowOff>
    </xdr:from>
    <xdr:to>
      <xdr:col>16</xdr:col>
      <xdr:colOff>53397</xdr:colOff>
      <xdr:row>14</xdr:row>
      <xdr:rowOff>200026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1CD68BF-CB3D-4D43-8E71-0DD1B4AD8590}"/>
            </a:ext>
          </a:extLst>
        </xdr:cNvPr>
        <xdr:cNvSpPr txBox="1"/>
      </xdr:nvSpPr>
      <xdr:spPr>
        <a:xfrm>
          <a:off x="0" y="3019426"/>
          <a:ext cx="259657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 b="1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100" b="1">
              <a:latin typeface="ＭＳ 明朝" pitchFamily="17" charset="-128"/>
              <a:ea typeface="ＭＳ 明朝" pitchFamily="17" charset="-128"/>
            </a:rPr>
            <a:t>納品先ご住所</a:t>
          </a:r>
        </a:p>
      </xdr:txBody>
    </xdr:sp>
    <xdr:clientData/>
  </xdr:twoCellAnchor>
  <xdr:twoCellAnchor>
    <xdr:from>
      <xdr:col>21</xdr:col>
      <xdr:colOff>9525</xdr:colOff>
      <xdr:row>10</xdr:row>
      <xdr:rowOff>9525</xdr:rowOff>
    </xdr:from>
    <xdr:to>
      <xdr:col>27</xdr:col>
      <xdr:colOff>9525</xdr:colOff>
      <xdr:row>10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53D9811-8C7F-4F1C-8F59-5CAB03753FF0}"/>
            </a:ext>
          </a:extLst>
        </xdr:cNvPr>
        <xdr:cNvSpPr/>
      </xdr:nvSpPr>
      <xdr:spPr bwMode="auto">
        <a:xfrm>
          <a:off x="3314700" y="2143125"/>
          <a:ext cx="876300" cy="2095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納品希望日：</a:t>
          </a:r>
        </a:p>
      </xdr:txBody>
    </xdr:sp>
    <xdr:clientData/>
  </xdr:twoCellAnchor>
  <xdr:twoCellAnchor editAs="oneCell">
    <xdr:from>
      <xdr:col>30</xdr:col>
      <xdr:colOff>38100</xdr:colOff>
      <xdr:row>1</xdr:row>
      <xdr:rowOff>28575</xdr:rowOff>
    </xdr:from>
    <xdr:to>
      <xdr:col>41</xdr:col>
      <xdr:colOff>25400</xdr:colOff>
      <xdr:row>2</xdr:row>
      <xdr:rowOff>209550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CBA6F7D0-B522-4A65-A188-532E1283E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295275"/>
          <a:ext cx="1778000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A043-C20F-4C9C-9D95-2B8E46C32540}">
  <sheetPr codeName="Sheet1">
    <tabColor theme="8" tint="0.79998168889431442"/>
  </sheetPr>
  <dimension ref="A1:BF44"/>
  <sheetViews>
    <sheetView topLeftCell="A40" zoomScale="275" zoomScaleNormal="100" zoomScaleSheetLayoutView="90" workbookViewId="0">
      <selection activeCell="AT31" sqref="AT31"/>
    </sheetView>
  </sheetViews>
  <sheetFormatPr baseColWidth="10" defaultColWidth="7.28515625" defaultRowHeight="14"/>
  <cols>
    <col min="1" max="15" width="1.7109375" style="1" customWidth="1"/>
    <col min="16" max="16" width="3" style="1" customWidth="1"/>
    <col min="17" max="25" width="1.7109375" style="1" customWidth="1"/>
    <col min="26" max="32" width="1.5703125" style="1" customWidth="1"/>
    <col min="33" max="37" width="1.7109375" style="1" customWidth="1"/>
    <col min="38" max="41" width="2.28515625" style="1" customWidth="1"/>
    <col min="42" max="48" width="1.7109375" style="1" customWidth="1"/>
    <col min="49" max="253" width="7.28515625" style="1"/>
    <col min="254" max="254" width="1.42578125" style="1" customWidth="1"/>
    <col min="255" max="269" width="1.7109375" style="1" customWidth="1"/>
    <col min="270" max="270" width="3" style="1" customWidth="1"/>
    <col min="271" max="279" width="1.7109375" style="1" customWidth="1"/>
    <col min="280" max="286" width="1.5703125" style="1" customWidth="1"/>
    <col min="287" max="291" width="1.7109375" style="1" customWidth="1"/>
    <col min="292" max="295" width="2.28515625" style="1" customWidth="1"/>
    <col min="296" max="304" width="1.7109375" style="1" customWidth="1"/>
    <col min="305" max="509" width="7.28515625" style="1"/>
    <col min="510" max="510" width="1.42578125" style="1" customWidth="1"/>
    <col min="511" max="525" width="1.7109375" style="1" customWidth="1"/>
    <col min="526" max="526" width="3" style="1" customWidth="1"/>
    <col min="527" max="535" width="1.7109375" style="1" customWidth="1"/>
    <col min="536" max="542" width="1.5703125" style="1" customWidth="1"/>
    <col min="543" max="547" width="1.7109375" style="1" customWidth="1"/>
    <col min="548" max="551" width="2.28515625" style="1" customWidth="1"/>
    <col min="552" max="560" width="1.7109375" style="1" customWidth="1"/>
    <col min="561" max="765" width="7.28515625" style="1"/>
    <col min="766" max="766" width="1.42578125" style="1" customWidth="1"/>
    <col min="767" max="781" width="1.7109375" style="1" customWidth="1"/>
    <col min="782" max="782" width="3" style="1" customWidth="1"/>
    <col min="783" max="791" width="1.7109375" style="1" customWidth="1"/>
    <col min="792" max="798" width="1.5703125" style="1" customWidth="1"/>
    <col min="799" max="803" width="1.7109375" style="1" customWidth="1"/>
    <col min="804" max="807" width="2.28515625" style="1" customWidth="1"/>
    <col min="808" max="816" width="1.7109375" style="1" customWidth="1"/>
    <col min="817" max="1021" width="7.28515625" style="1"/>
    <col min="1022" max="1022" width="1.42578125" style="1" customWidth="1"/>
    <col min="1023" max="1037" width="1.7109375" style="1" customWidth="1"/>
    <col min="1038" max="1038" width="3" style="1" customWidth="1"/>
    <col min="1039" max="1047" width="1.7109375" style="1" customWidth="1"/>
    <col min="1048" max="1054" width="1.5703125" style="1" customWidth="1"/>
    <col min="1055" max="1059" width="1.7109375" style="1" customWidth="1"/>
    <col min="1060" max="1063" width="2.28515625" style="1" customWidth="1"/>
    <col min="1064" max="1072" width="1.7109375" style="1" customWidth="1"/>
    <col min="1073" max="1277" width="7.28515625" style="1"/>
    <col min="1278" max="1278" width="1.42578125" style="1" customWidth="1"/>
    <col min="1279" max="1293" width="1.7109375" style="1" customWidth="1"/>
    <col min="1294" max="1294" width="3" style="1" customWidth="1"/>
    <col min="1295" max="1303" width="1.7109375" style="1" customWidth="1"/>
    <col min="1304" max="1310" width="1.5703125" style="1" customWidth="1"/>
    <col min="1311" max="1315" width="1.7109375" style="1" customWidth="1"/>
    <col min="1316" max="1319" width="2.28515625" style="1" customWidth="1"/>
    <col min="1320" max="1328" width="1.7109375" style="1" customWidth="1"/>
    <col min="1329" max="1533" width="7.28515625" style="1"/>
    <col min="1534" max="1534" width="1.42578125" style="1" customWidth="1"/>
    <col min="1535" max="1549" width="1.7109375" style="1" customWidth="1"/>
    <col min="1550" max="1550" width="3" style="1" customWidth="1"/>
    <col min="1551" max="1559" width="1.7109375" style="1" customWidth="1"/>
    <col min="1560" max="1566" width="1.5703125" style="1" customWidth="1"/>
    <col min="1567" max="1571" width="1.7109375" style="1" customWidth="1"/>
    <col min="1572" max="1575" width="2.28515625" style="1" customWidth="1"/>
    <col min="1576" max="1584" width="1.7109375" style="1" customWidth="1"/>
    <col min="1585" max="1789" width="7.28515625" style="1"/>
    <col min="1790" max="1790" width="1.42578125" style="1" customWidth="1"/>
    <col min="1791" max="1805" width="1.7109375" style="1" customWidth="1"/>
    <col min="1806" max="1806" width="3" style="1" customWidth="1"/>
    <col min="1807" max="1815" width="1.7109375" style="1" customWidth="1"/>
    <col min="1816" max="1822" width="1.5703125" style="1" customWidth="1"/>
    <col min="1823" max="1827" width="1.7109375" style="1" customWidth="1"/>
    <col min="1828" max="1831" width="2.28515625" style="1" customWidth="1"/>
    <col min="1832" max="1840" width="1.7109375" style="1" customWidth="1"/>
    <col min="1841" max="2045" width="7.28515625" style="1"/>
    <col min="2046" max="2046" width="1.42578125" style="1" customWidth="1"/>
    <col min="2047" max="2061" width="1.7109375" style="1" customWidth="1"/>
    <col min="2062" max="2062" width="3" style="1" customWidth="1"/>
    <col min="2063" max="2071" width="1.7109375" style="1" customWidth="1"/>
    <col min="2072" max="2078" width="1.5703125" style="1" customWidth="1"/>
    <col min="2079" max="2083" width="1.7109375" style="1" customWidth="1"/>
    <col min="2084" max="2087" width="2.28515625" style="1" customWidth="1"/>
    <col min="2088" max="2096" width="1.7109375" style="1" customWidth="1"/>
    <col min="2097" max="2301" width="7.28515625" style="1"/>
    <col min="2302" max="2302" width="1.42578125" style="1" customWidth="1"/>
    <col min="2303" max="2317" width="1.7109375" style="1" customWidth="1"/>
    <col min="2318" max="2318" width="3" style="1" customWidth="1"/>
    <col min="2319" max="2327" width="1.7109375" style="1" customWidth="1"/>
    <col min="2328" max="2334" width="1.5703125" style="1" customWidth="1"/>
    <col min="2335" max="2339" width="1.7109375" style="1" customWidth="1"/>
    <col min="2340" max="2343" width="2.28515625" style="1" customWidth="1"/>
    <col min="2344" max="2352" width="1.7109375" style="1" customWidth="1"/>
    <col min="2353" max="2557" width="7.28515625" style="1"/>
    <col min="2558" max="2558" width="1.42578125" style="1" customWidth="1"/>
    <col min="2559" max="2573" width="1.7109375" style="1" customWidth="1"/>
    <col min="2574" max="2574" width="3" style="1" customWidth="1"/>
    <col min="2575" max="2583" width="1.7109375" style="1" customWidth="1"/>
    <col min="2584" max="2590" width="1.5703125" style="1" customWidth="1"/>
    <col min="2591" max="2595" width="1.7109375" style="1" customWidth="1"/>
    <col min="2596" max="2599" width="2.28515625" style="1" customWidth="1"/>
    <col min="2600" max="2608" width="1.7109375" style="1" customWidth="1"/>
    <col min="2609" max="2813" width="7.28515625" style="1"/>
    <col min="2814" max="2814" width="1.42578125" style="1" customWidth="1"/>
    <col min="2815" max="2829" width="1.7109375" style="1" customWidth="1"/>
    <col min="2830" max="2830" width="3" style="1" customWidth="1"/>
    <col min="2831" max="2839" width="1.7109375" style="1" customWidth="1"/>
    <col min="2840" max="2846" width="1.5703125" style="1" customWidth="1"/>
    <col min="2847" max="2851" width="1.7109375" style="1" customWidth="1"/>
    <col min="2852" max="2855" width="2.28515625" style="1" customWidth="1"/>
    <col min="2856" max="2864" width="1.7109375" style="1" customWidth="1"/>
    <col min="2865" max="3069" width="7.28515625" style="1"/>
    <col min="3070" max="3070" width="1.42578125" style="1" customWidth="1"/>
    <col min="3071" max="3085" width="1.7109375" style="1" customWidth="1"/>
    <col min="3086" max="3086" width="3" style="1" customWidth="1"/>
    <col min="3087" max="3095" width="1.7109375" style="1" customWidth="1"/>
    <col min="3096" max="3102" width="1.5703125" style="1" customWidth="1"/>
    <col min="3103" max="3107" width="1.7109375" style="1" customWidth="1"/>
    <col min="3108" max="3111" width="2.28515625" style="1" customWidth="1"/>
    <col min="3112" max="3120" width="1.7109375" style="1" customWidth="1"/>
    <col min="3121" max="3325" width="7.28515625" style="1"/>
    <col min="3326" max="3326" width="1.42578125" style="1" customWidth="1"/>
    <col min="3327" max="3341" width="1.7109375" style="1" customWidth="1"/>
    <col min="3342" max="3342" width="3" style="1" customWidth="1"/>
    <col min="3343" max="3351" width="1.7109375" style="1" customWidth="1"/>
    <col min="3352" max="3358" width="1.5703125" style="1" customWidth="1"/>
    <col min="3359" max="3363" width="1.7109375" style="1" customWidth="1"/>
    <col min="3364" max="3367" width="2.28515625" style="1" customWidth="1"/>
    <col min="3368" max="3376" width="1.7109375" style="1" customWidth="1"/>
    <col min="3377" max="3581" width="7.28515625" style="1"/>
    <col min="3582" max="3582" width="1.42578125" style="1" customWidth="1"/>
    <col min="3583" max="3597" width="1.7109375" style="1" customWidth="1"/>
    <col min="3598" max="3598" width="3" style="1" customWidth="1"/>
    <col min="3599" max="3607" width="1.7109375" style="1" customWidth="1"/>
    <col min="3608" max="3614" width="1.5703125" style="1" customWidth="1"/>
    <col min="3615" max="3619" width="1.7109375" style="1" customWidth="1"/>
    <col min="3620" max="3623" width="2.28515625" style="1" customWidth="1"/>
    <col min="3624" max="3632" width="1.7109375" style="1" customWidth="1"/>
    <col min="3633" max="3837" width="7.28515625" style="1"/>
    <col min="3838" max="3838" width="1.42578125" style="1" customWidth="1"/>
    <col min="3839" max="3853" width="1.7109375" style="1" customWidth="1"/>
    <col min="3854" max="3854" width="3" style="1" customWidth="1"/>
    <col min="3855" max="3863" width="1.7109375" style="1" customWidth="1"/>
    <col min="3864" max="3870" width="1.5703125" style="1" customWidth="1"/>
    <col min="3871" max="3875" width="1.7109375" style="1" customWidth="1"/>
    <col min="3876" max="3879" width="2.28515625" style="1" customWidth="1"/>
    <col min="3880" max="3888" width="1.7109375" style="1" customWidth="1"/>
    <col min="3889" max="4093" width="7.28515625" style="1"/>
    <col min="4094" max="4094" width="1.42578125" style="1" customWidth="1"/>
    <col min="4095" max="4109" width="1.7109375" style="1" customWidth="1"/>
    <col min="4110" max="4110" width="3" style="1" customWidth="1"/>
    <col min="4111" max="4119" width="1.7109375" style="1" customWidth="1"/>
    <col min="4120" max="4126" width="1.5703125" style="1" customWidth="1"/>
    <col min="4127" max="4131" width="1.7109375" style="1" customWidth="1"/>
    <col min="4132" max="4135" width="2.28515625" style="1" customWidth="1"/>
    <col min="4136" max="4144" width="1.7109375" style="1" customWidth="1"/>
    <col min="4145" max="4349" width="7.28515625" style="1"/>
    <col min="4350" max="4350" width="1.42578125" style="1" customWidth="1"/>
    <col min="4351" max="4365" width="1.7109375" style="1" customWidth="1"/>
    <col min="4366" max="4366" width="3" style="1" customWidth="1"/>
    <col min="4367" max="4375" width="1.7109375" style="1" customWidth="1"/>
    <col min="4376" max="4382" width="1.5703125" style="1" customWidth="1"/>
    <col min="4383" max="4387" width="1.7109375" style="1" customWidth="1"/>
    <col min="4388" max="4391" width="2.28515625" style="1" customWidth="1"/>
    <col min="4392" max="4400" width="1.7109375" style="1" customWidth="1"/>
    <col min="4401" max="4605" width="7.28515625" style="1"/>
    <col min="4606" max="4606" width="1.42578125" style="1" customWidth="1"/>
    <col min="4607" max="4621" width="1.7109375" style="1" customWidth="1"/>
    <col min="4622" max="4622" width="3" style="1" customWidth="1"/>
    <col min="4623" max="4631" width="1.7109375" style="1" customWidth="1"/>
    <col min="4632" max="4638" width="1.5703125" style="1" customWidth="1"/>
    <col min="4639" max="4643" width="1.7109375" style="1" customWidth="1"/>
    <col min="4644" max="4647" width="2.28515625" style="1" customWidth="1"/>
    <col min="4648" max="4656" width="1.7109375" style="1" customWidth="1"/>
    <col min="4657" max="4861" width="7.28515625" style="1"/>
    <col min="4862" max="4862" width="1.42578125" style="1" customWidth="1"/>
    <col min="4863" max="4877" width="1.7109375" style="1" customWidth="1"/>
    <col min="4878" max="4878" width="3" style="1" customWidth="1"/>
    <col min="4879" max="4887" width="1.7109375" style="1" customWidth="1"/>
    <col min="4888" max="4894" width="1.5703125" style="1" customWidth="1"/>
    <col min="4895" max="4899" width="1.7109375" style="1" customWidth="1"/>
    <col min="4900" max="4903" width="2.28515625" style="1" customWidth="1"/>
    <col min="4904" max="4912" width="1.7109375" style="1" customWidth="1"/>
    <col min="4913" max="5117" width="7.28515625" style="1"/>
    <col min="5118" max="5118" width="1.42578125" style="1" customWidth="1"/>
    <col min="5119" max="5133" width="1.7109375" style="1" customWidth="1"/>
    <col min="5134" max="5134" width="3" style="1" customWidth="1"/>
    <col min="5135" max="5143" width="1.7109375" style="1" customWidth="1"/>
    <col min="5144" max="5150" width="1.5703125" style="1" customWidth="1"/>
    <col min="5151" max="5155" width="1.7109375" style="1" customWidth="1"/>
    <col min="5156" max="5159" width="2.28515625" style="1" customWidth="1"/>
    <col min="5160" max="5168" width="1.7109375" style="1" customWidth="1"/>
    <col min="5169" max="5373" width="7.28515625" style="1"/>
    <col min="5374" max="5374" width="1.42578125" style="1" customWidth="1"/>
    <col min="5375" max="5389" width="1.7109375" style="1" customWidth="1"/>
    <col min="5390" max="5390" width="3" style="1" customWidth="1"/>
    <col min="5391" max="5399" width="1.7109375" style="1" customWidth="1"/>
    <col min="5400" max="5406" width="1.5703125" style="1" customWidth="1"/>
    <col min="5407" max="5411" width="1.7109375" style="1" customWidth="1"/>
    <col min="5412" max="5415" width="2.28515625" style="1" customWidth="1"/>
    <col min="5416" max="5424" width="1.7109375" style="1" customWidth="1"/>
    <col min="5425" max="5629" width="7.28515625" style="1"/>
    <col min="5630" max="5630" width="1.42578125" style="1" customWidth="1"/>
    <col min="5631" max="5645" width="1.7109375" style="1" customWidth="1"/>
    <col min="5646" max="5646" width="3" style="1" customWidth="1"/>
    <col min="5647" max="5655" width="1.7109375" style="1" customWidth="1"/>
    <col min="5656" max="5662" width="1.5703125" style="1" customWidth="1"/>
    <col min="5663" max="5667" width="1.7109375" style="1" customWidth="1"/>
    <col min="5668" max="5671" width="2.28515625" style="1" customWidth="1"/>
    <col min="5672" max="5680" width="1.7109375" style="1" customWidth="1"/>
    <col min="5681" max="5885" width="7.28515625" style="1"/>
    <col min="5886" max="5886" width="1.42578125" style="1" customWidth="1"/>
    <col min="5887" max="5901" width="1.7109375" style="1" customWidth="1"/>
    <col min="5902" max="5902" width="3" style="1" customWidth="1"/>
    <col min="5903" max="5911" width="1.7109375" style="1" customWidth="1"/>
    <col min="5912" max="5918" width="1.5703125" style="1" customWidth="1"/>
    <col min="5919" max="5923" width="1.7109375" style="1" customWidth="1"/>
    <col min="5924" max="5927" width="2.28515625" style="1" customWidth="1"/>
    <col min="5928" max="5936" width="1.7109375" style="1" customWidth="1"/>
    <col min="5937" max="6141" width="7.28515625" style="1"/>
    <col min="6142" max="6142" width="1.42578125" style="1" customWidth="1"/>
    <col min="6143" max="6157" width="1.7109375" style="1" customWidth="1"/>
    <col min="6158" max="6158" width="3" style="1" customWidth="1"/>
    <col min="6159" max="6167" width="1.7109375" style="1" customWidth="1"/>
    <col min="6168" max="6174" width="1.5703125" style="1" customWidth="1"/>
    <col min="6175" max="6179" width="1.7109375" style="1" customWidth="1"/>
    <col min="6180" max="6183" width="2.28515625" style="1" customWidth="1"/>
    <col min="6184" max="6192" width="1.7109375" style="1" customWidth="1"/>
    <col min="6193" max="6397" width="7.28515625" style="1"/>
    <col min="6398" max="6398" width="1.42578125" style="1" customWidth="1"/>
    <col min="6399" max="6413" width="1.7109375" style="1" customWidth="1"/>
    <col min="6414" max="6414" width="3" style="1" customWidth="1"/>
    <col min="6415" max="6423" width="1.7109375" style="1" customWidth="1"/>
    <col min="6424" max="6430" width="1.5703125" style="1" customWidth="1"/>
    <col min="6431" max="6435" width="1.7109375" style="1" customWidth="1"/>
    <col min="6436" max="6439" width="2.28515625" style="1" customWidth="1"/>
    <col min="6440" max="6448" width="1.7109375" style="1" customWidth="1"/>
    <col min="6449" max="6653" width="7.28515625" style="1"/>
    <col min="6654" max="6654" width="1.42578125" style="1" customWidth="1"/>
    <col min="6655" max="6669" width="1.7109375" style="1" customWidth="1"/>
    <col min="6670" max="6670" width="3" style="1" customWidth="1"/>
    <col min="6671" max="6679" width="1.7109375" style="1" customWidth="1"/>
    <col min="6680" max="6686" width="1.5703125" style="1" customWidth="1"/>
    <col min="6687" max="6691" width="1.7109375" style="1" customWidth="1"/>
    <col min="6692" max="6695" width="2.28515625" style="1" customWidth="1"/>
    <col min="6696" max="6704" width="1.7109375" style="1" customWidth="1"/>
    <col min="6705" max="6909" width="7.28515625" style="1"/>
    <col min="6910" max="6910" width="1.42578125" style="1" customWidth="1"/>
    <col min="6911" max="6925" width="1.7109375" style="1" customWidth="1"/>
    <col min="6926" max="6926" width="3" style="1" customWidth="1"/>
    <col min="6927" max="6935" width="1.7109375" style="1" customWidth="1"/>
    <col min="6936" max="6942" width="1.5703125" style="1" customWidth="1"/>
    <col min="6943" max="6947" width="1.7109375" style="1" customWidth="1"/>
    <col min="6948" max="6951" width="2.28515625" style="1" customWidth="1"/>
    <col min="6952" max="6960" width="1.7109375" style="1" customWidth="1"/>
    <col min="6961" max="7165" width="7.28515625" style="1"/>
    <col min="7166" max="7166" width="1.42578125" style="1" customWidth="1"/>
    <col min="7167" max="7181" width="1.7109375" style="1" customWidth="1"/>
    <col min="7182" max="7182" width="3" style="1" customWidth="1"/>
    <col min="7183" max="7191" width="1.7109375" style="1" customWidth="1"/>
    <col min="7192" max="7198" width="1.5703125" style="1" customWidth="1"/>
    <col min="7199" max="7203" width="1.7109375" style="1" customWidth="1"/>
    <col min="7204" max="7207" width="2.28515625" style="1" customWidth="1"/>
    <col min="7208" max="7216" width="1.7109375" style="1" customWidth="1"/>
    <col min="7217" max="7421" width="7.28515625" style="1"/>
    <col min="7422" max="7422" width="1.42578125" style="1" customWidth="1"/>
    <col min="7423" max="7437" width="1.7109375" style="1" customWidth="1"/>
    <col min="7438" max="7438" width="3" style="1" customWidth="1"/>
    <col min="7439" max="7447" width="1.7109375" style="1" customWidth="1"/>
    <col min="7448" max="7454" width="1.5703125" style="1" customWidth="1"/>
    <col min="7455" max="7459" width="1.7109375" style="1" customWidth="1"/>
    <col min="7460" max="7463" width="2.28515625" style="1" customWidth="1"/>
    <col min="7464" max="7472" width="1.7109375" style="1" customWidth="1"/>
    <col min="7473" max="7677" width="7.28515625" style="1"/>
    <col min="7678" max="7678" width="1.42578125" style="1" customWidth="1"/>
    <col min="7679" max="7693" width="1.7109375" style="1" customWidth="1"/>
    <col min="7694" max="7694" width="3" style="1" customWidth="1"/>
    <col min="7695" max="7703" width="1.7109375" style="1" customWidth="1"/>
    <col min="7704" max="7710" width="1.5703125" style="1" customWidth="1"/>
    <col min="7711" max="7715" width="1.7109375" style="1" customWidth="1"/>
    <col min="7716" max="7719" width="2.28515625" style="1" customWidth="1"/>
    <col min="7720" max="7728" width="1.7109375" style="1" customWidth="1"/>
    <col min="7729" max="7933" width="7.28515625" style="1"/>
    <col min="7934" max="7934" width="1.42578125" style="1" customWidth="1"/>
    <col min="7935" max="7949" width="1.7109375" style="1" customWidth="1"/>
    <col min="7950" max="7950" width="3" style="1" customWidth="1"/>
    <col min="7951" max="7959" width="1.7109375" style="1" customWidth="1"/>
    <col min="7960" max="7966" width="1.5703125" style="1" customWidth="1"/>
    <col min="7967" max="7971" width="1.7109375" style="1" customWidth="1"/>
    <col min="7972" max="7975" width="2.28515625" style="1" customWidth="1"/>
    <col min="7976" max="7984" width="1.7109375" style="1" customWidth="1"/>
    <col min="7985" max="8189" width="7.28515625" style="1"/>
    <col min="8190" max="8190" width="1.42578125" style="1" customWidth="1"/>
    <col min="8191" max="8205" width="1.7109375" style="1" customWidth="1"/>
    <col min="8206" max="8206" width="3" style="1" customWidth="1"/>
    <col min="8207" max="8215" width="1.7109375" style="1" customWidth="1"/>
    <col min="8216" max="8222" width="1.5703125" style="1" customWidth="1"/>
    <col min="8223" max="8227" width="1.7109375" style="1" customWidth="1"/>
    <col min="8228" max="8231" width="2.28515625" style="1" customWidth="1"/>
    <col min="8232" max="8240" width="1.7109375" style="1" customWidth="1"/>
    <col min="8241" max="8445" width="7.28515625" style="1"/>
    <col min="8446" max="8446" width="1.42578125" style="1" customWidth="1"/>
    <col min="8447" max="8461" width="1.7109375" style="1" customWidth="1"/>
    <col min="8462" max="8462" width="3" style="1" customWidth="1"/>
    <col min="8463" max="8471" width="1.7109375" style="1" customWidth="1"/>
    <col min="8472" max="8478" width="1.5703125" style="1" customWidth="1"/>
    <col min="8479" max="8483" width="1.7109375" style="1" customWidth="1"/>
    <col min="8484" max="8487" width="2.28515625" style="1" customWidth="1"/>
    <col min="8488" max="8496" width="1.7109375" style="1" customWidth="1"/>
    <col min="8497" max="8701" width="7.28515625" style="1"/>
    <col min="8702" max="8702" width="1.42578125" style="1" customWidth="1"/>
    <col min="8703" max="8717" width="1.7109375" style="1" customWidth="1"/>
    <col min="8718" max="8718" width="3" style="1" customWidth="1"/>
    <col min="8719" max="8727" width="1.7109375" style="1" customWidth="1"/>
    <col min="8728" max="8734" width="1.5703125" style="1" customWidth="1"/>
    <col min="8735" max="8739" width="1.7109375" style="1" customWidth="1"/>
    <col min="8740" max="8743" width="2.28515625" style="1" customWidth="1"/>
    <col min="8744" max="8752" width="1.7109375" style="1" customWidth="1"/>
    <col min="8753" max="8957" width="7.28515625" style="1"/>
    <col min="8958" max="8958" width="1.42578125" style="1" customWidth="1"/>
    <col min="8959" max="8973" width="1.7109375" style="1" customWidth="1"/>
    <col min="8974" max="8974" width="3" style="1" customWidth="1"/>
    <col min="8975" max="8983" width="1.7109375" style="1" customWidth="1"/>
    <col min="8984" max="8990" width="1.5703125" style="1" customWidth="1"/>
    <col min="8991" max="8995" width="1.7109375" style="1" customWidth="1"/>
    <col min="8996" max="8999" width="2.28515625" style="1" customWidth="1"/>
    <col min="9000" max="9008" width="1.7109375" style="1" customWidth="1"/>
    <col min="9009" max="9213" width="7.28515625" style="1"/>
    <col min="9214" max="9214" width="1.42578125" style="1" customWidth="1"/>
    <col min="9215" max="9229" width="1.7109375" style="1" customWidth="1"/>
    <col min="9230" max="9230" width="3" style="1" customWidth="1"/>
    <col min="9231" max="9239" width="1.7109375" style="1" customWidth="1"/>
    <col min="9240" max="9246" width="1.5703125" style="1" customWidth="1"/>
    <col min="9247" max="9251" width="1.7109375" style="1" customWidth="1"/>
    <col min="9252" max="9255" width="2.28515625" style="1" customWidth="1"/>
    <col min="9256" max="9264" width="1.7109375" style="1" customWidth="1"/>
    <col min="9265" max="9469" width="7.28515625" style="1"/>
    <col min="9470" max="9470" width="1.42578125" style="1" customWidth="1"/>
    <col min="9471" max="9485" width="1.7109375" style="1" customWidth="1"/>
    <col min="9486" max="9486" width="3" style="1" customWidth="1"/>
    <col min="9487" max="9495" width="1.7109375" style="1" customWidth="1"/>
    <col min="9496" max="9502" width="1.5703125" style="1" customWidth="1"/>
    <col min="9503" max="9507" width="1.7109375" style="1" customWidth="1"/>
    <col min="9508" max="9511" width="2.28515625" style="1" customWidth="1"/>
    <col min="9512" max="9520" width="1.7109375" style="1" customWidth="1"/>
    <col min="9521" max="9725" width="7.28515625" style="1"/>
    <col min="9726" max="9726" width="1.42578125" style="1" customWidth="1"/>
    <col min="9727" max="9741" width="1.7109375" style="1" customWidth="1"/>
    <col min="9742" max="9742" width="3" style="1" customWidth="1"/>
    <col min="9743" max="9751" width="1.7109375" style="1" customWidth="1"/>
    <col min="9752" max="9758" width="1.5703125" style="1" customWidth="1"/>
    <col min="9759" max="9763" width="1.7109375" style="1" customWidth="1"/>
    <col min="9764" max="9767" width="2.28515625" style="1" customWidth="1"/>
    <col min="9768" max="9776" width="1.7109375" style="1" customWidth="1"/>
    <col min="9777" max="9981" width="7.28515625" style="1"/>
    <col min="9982" max="9982" width="1.42578125" style="1" customWidth="1"/>
    <col min="9983" max="9997" width="1.7109375" style="1" customWidth="1"/>
    <col min="9998" max="9998" width="3" style="1" customWidth="1"/>
    <col min="9999" max="10007" width="1.7109375" style="1" customWidth="1"/>
    <col min="10008" max="10014" width="1.5703125" style="1" customWidth="1"/>
    <col min="10015" max="10019" width="1.7109375" style="1" customWidth="1"/>
    <col min="10020" max="10023" width="2.28515625" style="1" customWidth="1"/>
    <col min="10024" max="10032" width="1.7109375" style="1" customWidth="1"/>
    <col min="10033" max="10237" width="7.28515625" style="1"/>
    <col min="10238" max="10238" width="1.42578125" style="1" customWidth="1"/>
    <col min="10239" max="10253" width="1.7109375" style="1" customWidth="1"/>
    <col min="10254" max="10254" width="3" style="1" customWidth="1"/>
    <col min="10255" max="10263" width="1.7109375" style="1" customWidth="1"/>
    <col min="10264" max="10270" width="1.5703125" style="1" customWidth="1"/>
    <col min="10271" max="10275" width="1.7109375" style="1" customWidth="1"/>
    <col min="10276" max="10279" width="2.28515625" style="1" customWidth="1"/>
    <col min="10280" max="10288" width="1.7109375" style="1" customWidth="1"/>
    <col min="10289" max="10493" width="7.28515625" style="1"/>
    <col min="10494" max="10494" width="1.42578125" style="1" customWidth="1"/>
    <col min="10495" max="10509" width="1.7109375" style="1" customWidth="1"/>
    <col min="10510" max="10510" width="3" style="1" customWidth="1"/>
    <col min="10511" max="10519" width="1.7109375" style="1" customWidth="1"/>
    <col min="10520" max="10526" width="1.5703125" style="1" customWidth="1"/>
    <col min="10527" max="10531" width="1.7109375" style="1" customWidth="1"/>
    <col min="10532" max="10535" width="2.28515625" style="1" customWidth="1"/>
    <col min="10536" max="10544" width="1.7109375" style="1" customWidth="1"/>
    <col min="10545" max="10749" width="7.28515625" style="1"/>
    <col min="10750" max="10750" width="1.42578125" style="1" customWidth="1"/>
    <col min="10751" max="10765" width="1.7109375" style="1" customWidth="1"/>
    <col min="10766" max="10766" width="3" style="1" customWidth="1"/>
    <col min="10767" max="10775" width="1.7109375" style="1" customWidth="1"/>
    <col min="10776" max="10782" width="1.5703125" style="1" customWidth="1"/>
    <col min="10783" max="10787" width="1.7109375" style="1" customWidth="1"/>
    <col min="10788" max="10791" width="2.28515625" style="1" customWidth="1"/>
    <col min="10792" max="10800" width="1.7109375" style="1" customWidth="1"/>
    <col min="10801" max="11005" width="7.28515625" style="1"/>
    <col min="11006" max="11006" width="1.42578125" style="1" customWidth="1"/>
    <col min="11007" max="11021" width="1.7109375" style="1" customWidth="1"/>
    <col min="11022" max="11022" width="3" style="1" customWidth="1"/>
    <col min="11023" max="11031" width="1.7109375" style="1" customWidth="1"/>
    <col min="11032" max="11038" width="1.5703125" style="1" customWidth="1"/>
    <col min="11039" max="11043" width="1.7109375" style="1" customWidth="1"/>
    <col min="11044" max="11047" width="2.28515625" style="1" customWidth="1"/>
    <col min="11048" max="11056" width="1.7109375" style="1" customWidth="1"/>
    <col min="11057" max="11261" width="7.28515625" style="1"/>
    <col min="11262" max="11262" width="1.42578125" style="1" customWidth="1"/>
    <col min="11263" max="11277" width="1.7109375" style="1" customWidth="1"/>
    <col min="11278" max="11278" width="3" style="1" customWidth="1"/>
    <col min="11279" max="11287" width="1.7109375" style="1" customWidth="1"/>
    <col min="11288" max="11294" width="1.5703125" style="1" customWidth="1"/>
    <col min="11295" max="11299" width="1.7109375" style="1" customWidth="1"/>
    <col min="11300" max="11303" width="2.28515625" style="1" customWidth="1"/>
    <col min="11304" max="11312" width="1.7109375" style="1" customWidth="1"/>
    <col min="11313" max="11517" width="7.28515625" style="1"/>
    <col min="11518" max="11518" width="1.42578125" style="1" customWidth="1"/>
    <col min="11519" max="11533" width="1.7109375" style="1" customWidth="1"/>
    <col min="11534" max="11534" width="3" style="1" customWidth="1"/>
    <col min="11535" max="11543" width="1.7109375" style="1" customWidth="1"/>
    <col min="11544" max="11550" width="1.5703125" style="1" customWidth="1"/>
    <col min="11551" max="11555" width="1.7109375" style="1" customWidth="1"/>
    <col min="11556" max="11559" width="2.28515625" style="1" customWidth="1"/>
    <col min="11560" max="11568" width="1.7109375" style="1" customWidth="1"/>
    <col min="11569" max="11773" width="7.28515625" style="1"/>
    <col min="11774" max="11774" width="1.42578125" style="1" customWidth="1"/>
    <col min="11775" max="11789" width="1.7109375" style="1" customWidth="1"/>
    <col min="11790" max="11790" width="3" style="1" customWidth="1"/>
    <col min="11791" max="11799" width="1.7109375" style="1" customWidth="1"/>
    <col min="11800" max="11806" width="1.5703125" style="1" customWidth="1"/>
    <col min="11807" max="11811" width="1.7109375" style="1" customWidth="1"/>
    <col min="11812" max="11815" width="2.28515625" style="1" customWidth="1"/>
    <col min="11816" max="11824" width="1.7109375" style="1" customWidth="1"/>
    <col min="11825" max="12029" width="7.28515625" style="1"/>
    <col min="12030" max="12030" width="1.42578125" style="1" customWidth="1"/>
    <col min="12031" max="12045" width="1.7109375" style="1" customWidth="1"/>
    <col min="12046" max="12046" width="3" style="1" customWidth="1"/>
    <col min="12047" max="12055" width="1.7109375" style="1" customWidth="1"/>
    <col min="12056" max="12062" width="1.5703125" style="1" customWidth="1"/>
    <col min="12063" max="12067" width="1.7109375" style="1" customWidth="1"/>
    <col min="12068" max="12071" width="2.28515625" style="1" customWidth="1"/>
    <col min="12072" max="12080" width="1.7109375" style="1" customWidth="1"/>
    <col min="12081" max="12285" width="7.28515625" style="1"/>
    <col min="12286" max="12286" width="1.42578125" style="1" customWidth="1"/>
    <col min="12287" max="12301" width="1.7109375" style="1" customWidth="1"/>
    <col min="12302" max="12302" width="3" style="1" customWidth="1"/>
    <col min="12303" max="12311" width="1.7109375" style="1" customWidth="1"/>
    <col min="12312" max="12318" width="1.5703125" style="1" customWidth="1"/>
    <col min="12319" max="12323" width="1.7109375" style="1" customWidth="1"/>
    <col min="12324" max="12327" width="2.28515625" style="1" customWidth="1"/>
    <col min="12328" max="12336" width="1.7109375" style="1" customWidth="1"/>
    <col min="12337" max="12541" width="7.28515625" style="1"/>
    <col min="12542" max="12542" width="1.42578125" style="1" customWidth="1"/>
    <col min="12543" max="12557" width="1.7109375" style="1" customWidth="1"/>
    <col min="12558" max="12558" width="3" style="1" customWidth="1"/>
    <col min="12559" max="12567" width="1.7109375" style="1" customWidth="1"/>
    <col min="12568" max="12574" width="1.5703125" style="1" customWidth="1"/>
    <col min="12575" max="12579" width="1.7109375" style="1" customWidth="1"/>
    <col min="12580" max="12583" width="2.28515625" style="1" customWidth="1"/>
    <col min="12584" max="12592" width="1.7109375" style="1" customWidth="1"/>
    <col min="12593" max="12797" width="7.28515625" style="1"/>
    <col min="12798" max="12798" width="1.42578125" style="1" customWidth="1"/>
    <col min="12799" max="12813" width="1.7109375" style="1" customWidth="1"/>
    <col min="12814" max="12814" width="3" style="1" customWidth="1"/>
    <col min="12815" max="12823" width="1.7109375" style="1" customWidth="1"/>
    <col min="12824" max="12830" width="1.5703125" style="1" customWidth="1"/>
    <col min="12831" max="12835" width="1.7109375" style="1" customWidth="1"/>
    <col min="12836" max="12839" width="2.28515625" style="1" customWidth="1"/>
    <col min="12840" max="12848" width="1.7109375" style="1" customWidth="1"/>
    <col min="12849" max="13053" width="7.28515625" style="1"/>
    <col min="13054" max="13054" width="1.42578125" style="1" customWidth="1"/>
    <col min="13055" max="13069" width="1.7109375" style="1" customWidth="1"/>
    <col min="13070" max="13070" width="3" style="1" customWidth="1"/>
    <col min="13071" max="13079" width="1.7109375" style="1" customWidth="1"/>
    <col min="13080" max="13086" width="1.5703125" style="1" customWidth="1"/>
    <col min="13087" max="13091" width="1.7109375" style="1" customWidth="1"/>
    <col min="13092" max="13095" width="2.28515625" style="1" customWidth="1"/>
    <col min="13096" max="13104" width="1.7109375" style="1" customWidth="1"/>
    <col min="13105" max="13309" width="7.28515625" style="1"/>
    <col min="13310" max="13310" width="1.42578125" style="1" customWidth="1"/>
    <col min="13311" max="13325" width="1.7109375" style="1" customWidth="1"/>
    <col min="13326" max="13326" width="3" style="1" customWidth="1"/>
    <col min="13327" max="13335" width="1.7109375" style="1" customWidth="1"/>
    <col min="13336" max="13342" width="1.5703125" style="1" customWidth="1"/>
    <col min="13343" max="13347" width="1.7109375" style="1" customWidth="1"/>
    <col min="13348" max="13351" width="2.28515625" style="1" customWidth="1"/>
    <col min="13352" max="13360" width="1.7109375" style="1" customWidth="1"/>
    <col min="13361" max="13565" width="7.28515625" style="1"/>
    <col min="13566" max="13566" width="1.42578125" style="1" customWidth="1"/>
    <col min="13567" max="13581" width="1.7109375" style="1" customWidth="1"/>
    <col min="13582" max="13582" width="3" style="1" customWidth="1"/>
    <col min="13583" max="13591" width="1.7109375" style="1" customWidth="1"/>
    <col min="13592" max="13598" width="1.5703125" style="1" customWidth="1"/>
    <col min="13599" max="13603" width="1.7109375" style="1" customWidth="1"/>
    <col min="13604" max="13607" width="2.28515625" style="1" customWidth="1"/>
    <col min="13608" max="13616" width="1.7109375" style="1" customWidth="1"/>
    <col min="13617" max="13821" width="7.28515625" style="1"/>
    <col min="13822" max="13822" width="1.42578125" style="1" customWidth="1"/>
    <col min="13823" max="13837" width="1.7109375" style="1" customWidth="1"/>
    <col min="13838" max="13838" width="3" style="1" customWidth="1"/>
    <col min="13839" max="13847" width="1.7109375" style="1" customWidth="1"/>
    <col min="13848" max="13854" width="1.5703125" style="1" customWidth="1"/>
    <col min="13855" max="13859" width="1.7109375" style="1" customWidth="1"/>
    <col min="13860" max="13863" width="2.28515625" style="1" customWidth="1"/>
    <col min="13864" max="13872" width="1.7109375" style="1" customWidth="1"/>
    <col min="13873" max="14077" width="7.28515625" style="1"/>
    <col min="14078" max="14078" width="1.42578125" style="1" customWidth="1"/>
    <col min="14079" max="14093" width="1.7109375" style="1" customWidth="1"/>
    <col min="14094" max="14094" width="3" style="1" customWidth="1"/>
    <col min="14095" max="14103" width="1.7109375" style="1" customWidth="1"/>
    <col min="14104" max="14110" width="1.5703125" style="1" customWidth="1"/>
    <col min="14111" max="14115" width="1.7109375" style="1" customWidth="1"/>
    <col min="14116" max="14119" width="2.28515625" style="1" customWidth="1"/>
    <col min="14120" max="14128" width="1.7109375" style="1" customWidth="1"/>
    <col min="14129" max="14333" width="7.28515625" style="1"/>
    <col min="14334" max="14334" width="1.42578125" style="1" customWidth="1"/>
    <col min="14335" max="14349" width="1.7109375" style="1" customWidth="1"/>
    <col min="14350" max="14350" width="3" style="1" customWidth="1"/>
    <col min="14351" max="14359" width="1.7109375" style="1" customWidth="1"/>
    <col min="14360" max="14366" width="1.5703125" style="1" customWidth="1"/>
    <col min="14367" max="14371" width="1.7109375" style="1" customWidth="1"/>
    <col min="14372" max="14375" width="2.28515625" style="1" customWidth="1"/>
    <col min="14376" max="14384" width="1.7109375" style="1" customWidth="1"/>
    <col min="14385" max="14589" width="7.28515625" style="1"/>
    <col min="14590" max="14590" width="1.42578125" style="1" customWidth="1"/>
    <col min="14591" max="14605" width="1.7109375" style="1" customWidth="1"/>
    <col min="14606" max="14606" width="3" style="1" customWidth="1"/>
    <col min="14607" max="14615" width="1.7109375" style="1" customWidth="1"/>
    <col min="14616" max="14622" width="1.5703125" style="1" customWidth="1"/>
    <col min="14623" max="14627" width="1.7109375" style="1" customWidth="1"/>
    <col min="14628" max="14631" width="2.28515625" style="1" customWidth="1"/>
    <col min="14632" max="14640" width="1.7109375" style="1" customWidth="1"/>
    <col min="14641" max="14845" width="7.28515625" style="1"/>
    <col min="14846" max="14846" width="1.42578125" style="1" customWidth="1"/>
    <col min="14847" max="14861" width="1.7109375" style="1" customWidth="1"/>
    <col min="14862" max="14862" width="3" style="1" customWidth="1"/>
    <col min="14863" max="14871" width="1.7109375" style="1" customWidth="1"/>
    <col min="14872" max="14878" width="1.5703125" style="1" customWidth="1"/>
    <col min="14879" max="14883" width="1.7109375" style="1" customWidth="1"/>
    <col min="14884" max="14887" width="2.28515625" style="1" customWidth="1"/>
    <col min="14888" max="14896" width="1.7109375" style="1" customWidth="1"/>
    <col min="14897" max="15101" width="7.28515625" style="1"/>
    <col min="15102" max="15102" width="1.42578125" style="1" customWidth="1"/>
    <col min="15103" max="15117" width="1.7109375" style="1" customWidth="1"/>
    <col min="15118" max="15118" width="3" style="1" customWidth="1"/>
    <col min="15119" max="15127" width="1.7109375" style="1" customWidth="1"/>
    <col min="15128" max="15134" width="1.5703125" style="1" customWidth="1"/>
    <col min="15135" max="15139" width="1.7109375" style="1" customWidth="1"/>
    <col min="15140" max="15143" width="2.28515625" style="1" customWidth="1"/>
    <col min="15144" max="15152" width="1.7109375" style="1" customWidth="1"/>
    <col min="15153" max="15357" width="7.28515625" style="1"/>
    <col min="15358" max="15358" width="1.42578125" style="1" customWidth="1"/>
    <col min="15359" max="15373" width="1.7109375" style="1" customWidth="1"/>
    <col min="15374" max="15374" width="3" style="1" customWidth="1"/>
    <col min="15375" max="15383" width="1.7109375" style="1" customWidth="1"/>
    <col min="15384" max="15390" width="1.5703125" style="1" customWidth="1"/>
    <col min="15391" max="15395" width="1.7109375" style="1" customWidth="1"/>
    <col min="15396" max="15399" width="2.28515625" style="1" customWidth="1"/>
    <col min="15400" max="15408" width="1.7109375" style="1" customWidth="1"/>
    <col min="15409" max="15613" width="7.28515625" style="1"/>
    <col min="15614" max="15614" width="1.42578125" style="1" customWidth="1"/>
    <col min="15615" max="15629" width="1.7109375" style="1" customWidth="1"/>
    <col min="15630" max="15630" width="3" style="1" customWidth="1"/>
    <col min="15631" max="15639" width="1.7109375" style="1" customWidth="1"/>
    <col min="15640" max="15646" width="1.5703125" style="1" customWidth="1"/>
    <col min="15647" max="15651" width="1.7109375" style="1" customWidth="1"/>
    <col min="15652" max="15655" width="2.28515625" style="1" customWidth="1"/>
    <col min="15656" max="15664" width="1.7109375" style="1" customWidth="1"/>
    <col min="15665" max="15869" width="7.28515625" style="1"/>
    <col min="15870" max="15870" width="1.42578125" style="1" customWidth="1"/>
    <col min="15871" max="15885" width="1.7109375" style="1" customWidth="1"/>
    <col min="15886" max="15886" width="3" style="1" customWidth="1"/>
    <col min="15887" max="15895" width="1.7109375" style="1" customWidth="1"/>
    <col min="15896" max="15902" width="1.5703125" style="1" customWidth="1"/>
    <col min="15903" max="15907" width="1.7109375" style="1" customWidth="1"/>
    <col min="15908" max="15911" width="2.28515625" style="1" customWidth="1"/>
    <col min="15912" max="15920" width="1.7109375" style="1" customWidth="1"/>
    <col min="15921" max="16125" width="7.28515625" style="1"/>
    <col min="16126" max="16126" width="1.42578125" style="1" customWidth="1"/>
    <col min="16127" max="16141" width="1.7109375" style="1" customWidth="1"/>
    <col min="16142" max="16142" width="3" style="1" customWidth="1"/>
    <col min="16143" max="16151" width="1.7109375" style="1" customWidth="1"/>
    <col min="16152" max="16158" width="1.5703125" style="1" customWidth="1"/>
    <col min="16159" max="16163" width="1.7109375" style="1" customWidth="1"/>
    <col min="16164" max="16167" width="2.28515625" style="1" customWidth="1"/>
    <col min="16168" max="16176" width="1.7109375" style="1" customWidth="1"/>
    <col min="16177" max="16384" width="7.28515625" style="1"/>
  </cols>
  <sheetData>
    <row r="1" spans="1:58" ht="22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</row>
    <row r="2" spans="1:58" ht="6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8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9"/>
      <c r="AB3" s="9"/>
      <c r="AC3" s="9"/>
      <c r="AD3" s="9"/>
      <c r="AE3" s="8"/>
      <c r="AF3" s="8"/>
      <c r="AG3" s="10"/>
      <c r="AH3" s="8"/>
      <c r="AI3" s="8"/>
      <c r="AJ3" s="8"/>
      <c r="AK3" s="8"/>
      <c r="AL3" s="8"/>
      <c r="AM3" s="8"/>
      <c r="AN3" s="8"/>
      <c r="AO3" s="8"/>
      <c r="AP3" s="7"/>
      <c r="AQ3" s="7"/>
    </row>
    <row r="4" spans="1:58" ht="18" customHeight="1">
      <c r="A4" s="57" t="s">
        <v>24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7"/>
      <c r="AD4" s="60" t="s">
        <v>21</v>
      </c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7"/>
      <c r="AQ4" s="7"/>
    </row>
    <row r="5" spans="1:58" ht="14.25" customHeight="1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7"/>
      <c r="AD5" s="59" t="s">
        <v>22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7"/>
      <c r="AQ5" s="7"/>
    </row>
    <row r="6" spans="1:58" ht="18" customHeight="1">
      <c r="A6" s="55" t="s">
        <v>33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12"/>
      <c r="W6" s="12"/>
      <c r="X6" s="12"/>
      <c r="Y6" s="12"/>
      <c r="Z6" s="12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4"/>
      <c r="AP6" s="7"/>
      <c r="AQ6" s="7"/>
    </row>
    <row r="7" spans="1:58" ht="18" customHeight="1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3"/>
      <c r="AP7" s="7"/>
      <c r="AQ7" s="7"/>
    </row>
    <row r="8" spans="1:58" ht="18" customHeigh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3"/>
      <c r="AP8" s="7"/>
      <c r="AQ8" s="7"/>
      <c r="AY8" s="2"/>
    </row>
    <row r="9" spans="1:58" ht="18" customHeight="1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6"/>
      <c r="V9" s="50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51"/>
      <c r="AP9" s="7"/>
      <c r="AQ9" s="7"/>
      <c r="AY9" s="2"/>
    </row>
    <row r="10" spans="1:58" ht="18" customHeight="1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9"/>
      <c r="V10" s="52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/>
      <c r="AP10" s="7"/>
      <c r="AQ10" s="7"/>
      <c r="AY10" s="2"/>
    </row>
    <row r="11" spans="1:58" ht="18" customHeight="1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51"/>
      <c r="AP11" s="7"/>
      <c r="AQ11" s="7"/>
      <c r="AY11" s="2"/>
    </row>
    <row r="12" spans="1:58" ht="18" customHeight="1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4"/>
      <c r="AP12" s="7"/>
      <c r="AQ12" s="7"/>
      <c r="AY12" s="3"/>
      <c r="AZ12" s="4"/>
      <c r="BA12" s="4"/>
      <c r="BB12" s="4"/>
      <c r="BC12" s="4"/>
      <c r="BD12" s="4"/>
      <c r="BE12" s="4"/>
      <c r="BF12" s="5"/>
    </row>
    <row r="13" spans="1:58" ht="18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51"/>
      <c r="AP13" s="7"/>
      <c r="AQ13" s="7"/>
    </row>
    <row r="14" spans="1:58" ht="18" customHeight="1">
      <c r="A14" s="10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4"/>
      <c r="AP14" s="7"/>
      <c r="AQ14" s="7"/>
    </row>
    <row r="15" spans="1:58" ht="18" customHeight="1">
      <c r="A15" s="118" t="s">
        <v>34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20"/>
      <c r="AP15" s="7"/>
      <c r="AQ15" s="7"/>
    </row>
    <row r="16" spans="1:58" ht="18" customHeight="1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7"/>
      <c r="AQ16" s="7"/>
    </row>
    <row r="17" spans="1:43" ht="18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80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2"/>
      <c r="AP17" s="7"/>
      <c r="AQ17" s="7"/>
    </row>
    <row r="18" spans="1:43" ht="18" customHeight="1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83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5"/>
      <c r="AP18" s="7"/>
      <c r="AQ18" s="7"/>
    </row>
    <row r="19" spans="1:43" ht="18" customHeight="1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5"/>
      <c r="AP19" s="7"/>
      <c r="AQ19" s="7"/>
    </row>
    <row r="20" spans="1:43" ht="18" customHeight="1" thickBo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8"/>
      <c r="AP20" s="7"/>
      <c r="AQ20" s="7"/>
    </row>
    <row r="21" spans="1:43" ht="15" customHeight="1">
      <c r="A21" s="7"/>
      <c r="B21" s="86" t="s">
        <v>20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7"/>
      <c r="AQ21" s="7"/>
    </row>
    <row r="22" spans="1:43" ht="15" customHeight="1">
      <c r="A22" s="7"/>
      <c r="B22" s="99" t="s">
        <v>26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7"/>
      <c r="AQ22" s="7"/>
    </row>
    <row r="23" spans="1:43" ht="15" customHeight="1" thickBo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60" t="s">
        <v>12</v>
      </c>
      <c r="AH23" s="60"/>
      <c r="AI23" s="60"/>
      <c r="AJ23" s="60"/>
      <c r="AK23" s="60"/>
      <c r="AL23" s="60"/>
      <c r="AM23" s="60"/>
      <c r="AN23" s="60"/>
      <c r="AO23" s="60"/>
      <c r="AP23" s="7"/>
      <c r="AQ23" s="7"/>
    </row>
    <row r="24" spans="1:43" ht="24" customHeight="1">
      <c r="A24" s="87" t="s">
        <v>6</v>
      </c>
      <c r="B24" s="88"/>
      <c r="C24" s="89"/>
      <c r="D24" s="90" t="s">
        <v>0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2"/>
      <c r="Q24" s="90" t="s">
        <v>1</v>
      </c>
      <c r="R24" s="91"/>
      <c r="S24" s="91"/>
      <c r="T24" s="92"/>
      <c r="U24" s="90" t="s">
        <v>7</v>
      </c>
      <c r="V24" s="91"/>
      <c r="W24" s="91"/>
      <c r="X24" s="91"/>
      <c r="Y24" s="92"/>
      <c r="Z24" s="90" t="s">
        <v>2</v>
      </c>
      <c r="AA24" s="91"/>
      <c r="AB24" s="91"/>
      <c r="AC24" s="91"/>
      <c r="AD24" s="91"/>
      <c r="AE24" s="91"/>
      <c r="AF24" s="92"/>
      <c r="AG24" s="106" t="s">
        <v>8</v>
      </c>
      <c r="AH24" s="107"/>
      <c r="AI24" s="107"/>
      <c r="AJ24" s="107"/>
      <c r="AK24" s="107"/>
      <c r="AL24" s="107"/>
      <c r="AM24" s="107"/>
      <c r="AN24" s="107"/>
      <c r="AO24" s="108"/>
      <c r="AP24" s="7"/>
      <c r="AQ24" s="7"/>
    </row>
    <row r="25" spans="1:43" ht="40.25" customHeight="1">
      <c r="A25" s="24">
        <v>1</v>
      </c>
      <c r="B25" s="25"/>
      <c r="C25" s="26"/>
      <c r="D25" s="37" t="s">
        <v>23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  <c r="Q25" s="36"/>
      <c r="R25" s="25"/>
      <c r="S25" s="25"/>
      <c r="T25" s="26"/>
      <c r="U25" s="33">
        <v>120000</v>
      </c>
      <c r="V25" s="34"/>
      <c r="W25" s="34"/>
      <c r="X25" s="34"/>
      <c r="Y25" s="35"/>
      <c r="Z25" s="30">
        <f>Q25*U25</f>
        <v>0</v>
      </c>
      <c r="AA25" s="31"/>
      <c r="AB25" s="31"/>
      <c r="AC25" s="31"/>
      <c r="AD25" s="31"/>
      <c r="AE25" s="31"/>
      <c r="AF25" s="32"/>
      <c r="AG25" s="109"/>
      <c r="AH25" s="110"/>
      <c r="AI25" s="110"/>
      <c r="AJ25" s="110"/>
      <c r="AK25" s="110"/>
      <c r="AL25" s="110"/>
      <c r="AM25" s="110"/>
      <c r="AN25" s="110"/>
      <c r="AO25" s="111"/>
      <c r="AP25" s="7"/>
      <c r="AQ25" s="7"/>
    </row>
    <row r="26" spans="1:43" ht="40.25" customHeight="1">
      <c r="A26" s="24"/>
      <c r="B26" s="25"/>
      <c r="C26" s="26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9"/>
      <c r="Q26" s="36"/>
      <c r="R26" s="25"/>
      <c r="S26" s="25"/>
      <c r="T26" s="26"/>
      <c r="U26" s="33"/>
      <c r="V26" s="34"/>
      <c r="W26" s="34"/>
      <c r="X26" s="34"/>
      <c r="Y26" s="35"/>
      <c r="Z26" s="30"/>
      <c r="AA26" s="31"/>
      <c r="AB26" s="31"/>
      <c r="AC26" s="31"/>
      <c r="AD26" s="31"/>
      <c r="AE26" s="31"/>
      <c r="AF26" s="32"/>
      <c r="AG26" s="112"/>
      <c r="AH26" s="113"/>
      <c r="AI26" s="113"/>
      <c r="AJ26" s="113"/>
      <c r="AK26" s="113"/>
      <c r="AL26" s="113"/>
      <c r="AM26" s="113"/>
      <c r="AN26" s="113"/>
      <c r="AO26" s="114"/>
      <c r="AP26" s="7"/>
      <c r="AQ26" s="7"/>
    </row>
    <row r="27" spans="1:43" ht="40.25" customHeight="1">
      <c r="A27" s="24"/>
      <c r="B27" s="25"/>
      <c r="C27" s="2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36"/>
      <c r="R27" s="25"/>
      <c r="S27" s="25"/>
      <c r="T27" s="26"/>
      <c r="U27" s="33"/>
      <c r="V27" s="34"/>
      <c r="W27" s="34"/>
      <c r="X27" s="34"/>
      <c r="Y27" s="35"/>
      <c r="Z27" s="30"/>
      <c r="AA27" s="31"/>
      <c r="AB27" s="31"/>
      <c r="AC27" s="31"/>
      <c r="AD27" s="31"/>
      <c r="AE27" s="31"/>
      <c r="AF27" s="32"/>
      <c r="AG27" s="112"/>
      <c r="AH27" s="113"/>
      <c r="AI27" s="113"/>
      <c r="AJ27" s="113"/>
      <c r="AK27" s="113"/>
      <c r="AL27" s="113"/>
      <c r="AM27" s="113"/>
      <c r="AN27" s="113"/>
      <c r="AO27" s="114"/>
      <c r="AP27" s="7"/>
      <c r="AQ27" s="7"/>
    </row>
    <row r="28" spans="1:43" ht="21.75" customHeight="1">
      <c r="A28" s="24"/>
      <c r="B28" s="25"/>
      <c r="C28" s="26"/>
      <c r="D28" s="27" t="s">
        <v>3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9"/>
      <c r="Z28" s="30">
        <f>SUM(Z25:AF27)</f>
        <v>0</v>
      </c>
      <c r="AA28" s="31"/>
      <c r="AB28" s="31"/>
      <c r="AC28" s="31"/>
      <c r="AD28" s="31"/>
      <c r="AE28" s="31"/>
      <c r="AF28" s="32"/>
      <c r="AG28" s="36"/>
      <c r="AH28" s="25"/>
      <c r="AI28" s="25"/>
      <c r="AJ28" s="25"/>
      <c r="AK28" s="25"/>
      <c r="AL28" s="25"/>
      <c r="AM28" s="25"/>
      <c r="AN28" s="25"/>
      <c r="AO28" s="115"/>
      <c r="AP28" s="7"/>
      <c r="AQ28" s="7"/>
    </row>
    <row r="29" spans="1:43" ht="21.75" customHeight="1">
      <c r="A29" s="24"/>
      <c r="B29" s="25"/>
      <c r="C29" s="26"/>
      <c r="D29" s="27" t="s">
        <v>4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9"/>
      <c r="Z29" s="30">
        <f>Z28*10%</f>
        <v>0</v>
      </c>
      <c r="AA29" s="31"/>
      <c r="AB29" s="31"/>
      <c r="AC29" s="31"/>
      <c r="AD29" s="31"/>
      <c r="AE29" s="31"/>
      <c r="AF29" s="32"/>
      <c r="AG29" s="36"/>
      <c r="AH29" s="25"/>
      <c r="AI29" s="25"/>
      <c r="AJ29" s="25"/>
      <c r="AK29" s="25"/>
      <c r="AL29" s="25"/>
      <c r="AM29" s="25"/>
      <c r="AN29" s="25"/>
      <c r="AO29" s="115"/>
      <c r="AP29" s="7"/>
      <c r="AQ29" s="7"/>
    </row>
    <row r="30" spans="1:43" ht="21.75" customHeight="1" thickBot="1">
      <c r="A30" s="15"/>
      <c r="B30" s="16"/>
      <c r="C30" s="17"/>
      <c r="D30" s="18" t="s">
        <v>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  <c r="Z30" s="21">
        <f>SUM(Z28:AF29)</f>
        <v>0</v>
      </c>
      <c r="AA30" s="22"/>
      <c r="AB30" s="22"/>
      <c r="AC30" s="22"/>
      <c r="AD30" s="22"/>
      <c r="AE30" s="22"/>
      <c r="AF30" s="23"/>
      <c r="AG30" s="116"/>
      <c r="AH30" s="16"/>
      <c r="AI30" s="16"/>
      <c r="AJ30" s="16"/>
      <c r="AK30" s="16"/>
      <c r="AL30" s="16"/>
      <c r="AM30" s="16"/>
      <c r="AN30" s="16"/>
      <c r="AO30" s="117"/>
      <c r="AP30" s="7"/>
      <c r="AQ30" s="7"/>
    </row>
    <row r="31" spans="1:43" ht="16">
      <c r="A31" s="7"/>
      <c r="B31" s="7" t="s">
        <v>11</v>
      </c>
      <c r="C31" s="7"/>
      <c r="D31" s="7"/>
      <c r="E31" s="11"/>
      <c r="F31" s="11"/>
      <c r="G31" s="11"/>
      <c r="H31" s="11"/>
      <c r="I31" s="7" t="s">
        <v>10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7"/>
      <c r="AP31" s="7"/>
      <c r="AQ31" s="7"/>
    </row>
    <row r="32" spans="1:43" ht="25">
      <c r="A32" s="105" t="s">
        <v>9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</row>
    <row r="33" spans="1:43" ht="25">
      <c r="A33" s="105" t="s">
        <v>35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</row>
    <row r="34" spans="1:43" ht="15" customHeight="1" thickBot="1">
      <c r="A34" s="104" t="s">
        <v>25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</row>
    <row r="35" spans="1:43" ht="14.25" customHeight="1" thickTop="1">
      <c r="A35" s="70" t="s">
        <v>31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2"/>
    </row>
    <row r="36" spans="1:43" ht="13.5" customHeight="1">
      <c r="A36" s="73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2"/>
    </row>
    <row r="37" spans="1:43" ht="14.25" customHeight="1" thickBo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6"/>
    </row>
    <row r="38" spans="1:43" ht="13.5" customHeight="1" thickTop="1">
      <c r="A38" s="77" t="s">
        <v>32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9"/>
    </row>
    <row r="39" spans="1:43" ht="13.5" customHeight="1">
      <c r="A39" s="73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2"/>
    </row>
    <row r="40" spans="1:43" ht="13.5" customHeight="1" thickBot="1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6"/>
    </row>
    <row r="41" spans="1:43" ht="14.25" customHeight="1" thickTop="1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3"/>
    </row>
    <row r="42" spans="1:43" ht="13.5" customHeight="1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6"/>
    </row>
    <row r="43" spans="1:43" ht="14.25" customHeight="1" thickBot="1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9"/>
    </row>
    <row r="44" spans="1:43" ht="15" thickTop="1"/>
  </sheetData>
  <mergeCells count="62">
    <mergeCell ref="A11:U12"/>
    <mergeCell ref="V11:AO12"/>
    <mergeCell ref="A13:AO14"/>
    <mergeCell ref="A34:AQ34"/>
    <mergeCell ref="A32:AQ32"/>
    <mergeCell ref="A33:AQ33"/>
    <mergeCell ref="AG24:AO24"/>
    <mergeCell ref="AG25:AO25"/>
    <mergeCell ref="AG26:AO26"/>
    <mergeCell ref="AG27:AO27"/>
    <mergeCell ref="AG28:AO28"/>
    <mergeCell ref="AG29:AO29"/>
    <mergeCell ref="AG30:AO30"/>
    <mergeCell ref="A15:AO16"/>
    <mergeCell ref="D26:P26"/>
    <mergeCell ref="Q26:T26"/>
    <mergeCell ref="A41:AQ43"/>
    <mergeCell ref="A35:AQ37"/>
    <mergeCell ref="A38:AQ40"/>
    <mergeCell ref="A29:C29"/>
    <mergeCell ref="A17:U18"/>
    <mergeCell ref="V17:AO18"/>
    <mergeCell ref="B21:AO21"/>
    <mergeCell ref="A24:C24"/>
    <mergeCell ref="D24:P24"/>
    <mergeCell ref="Q24:T24"/>
    <mergeCell ref="U24:Y24"/>
    <mergeCell ref="Z24:AF24"/>
    <mergeCell ref="A19:AO19"/>
    <mergeCell ref="A20:AO20"/>
    <mergeCell ref="AG23:AO23"/>
    <mergeCell ref="B22:AO22"/>
    <mergeCell ref="A1:AO1"/>
    <mergeCell ref="A7:U8"/>
    <mergeCell ref="V7:AO8"/>
    <mergeCell ref="A9:U10"/>
    <mergeCell ref="V9:AO10"/>
    <mergeCell ref="A6:U6"/>
    <mergeCell ref="A4:AB5"/>
    <mergeCell ref="AD5:AO5"/>
    <mergeCell ref="AD4:AO4"/>
    <mergeCell ref="Z26:AF26"/>
    <mergeCell ref="Z27:AF27"/>
    <mergeCell ref="Z25:AF25"/>
    <mergeCell ref="A26:C26"/>
    <mergeCell ref="A27:C27"/>
    <mergeCell ref="U25:Y25"/>
    <mergeCell ref="A25:C25"/>
    <mergeCell ref="Q25:T25"/>
    <mergeCell ref="U26:Y26"/>
    <mergeCell ref="D27:P27"/>
    <mergeCell ref="Q27:T27"/>
    <mergeCell ref="U27:Y27"/>
    <mergeCell ref="D25:P25"/>
    <mergeCell ref="A30:C30"/>
    <mergeCell ref="D30:Y30"/>
    <mergeCell ref="Z30:AF30"/>
    <mergeCell ref="A28:C28"/>
    <mergeCell ref="D28:Y28"/>
    <mergeCell ref="Z28:AF28"/>
    <mergeCell ref="D29:Y29"/>
    <mergeCell ref="Z29:AF29"/>
  </mergeCells>
  <phoneticPr fontId="1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33F4-E857-4226-B0B7-31A891A49888}">
  <sheetPr codeName="Sheet2">
    <tabColor theme="7" tint="0.79998168889431442"/>
  </sheetPr>
  <dimension ref="A1:BF44"/>
  <sheetViews>
    <sheetView topLeftCell="A26" zoomScale="200" zoomScaleNormal="100" zoomScaleSheetLayoutView="90" workbookViewId="0">
      <selection activeCell="A33" sqref="A33:AQ33"/>
    </sheetView>
  </sheetViews>
  <sheetFormatPr baseColWidth="10" defaultColWidth="7.28515625" defaultRowHeight="14"/>
  <cols>
    <col min="1" max="15" width="1.7109375" style="1" customWidth="1"/>
    <col min="16" max="16" width="3" style="1" customWidth="1"/>
    <col min="17" max="25" width="1.7109375" style="1" customWidth="1"/>
    <col min="26" max="32" width="1.5703125" style="1" customWidth="1"/>
    <col min="33" max="37" width="1.7109375" style="1" customWidth="1"/>
    <col min="38" max="41" width="2.28515625" style="1" customWidth="1"/>
    <col min="42" max="48" width="1.7109375" style="1" customWidth="1"/>
    <col min="49" max="253" width="7.28515625" style="1"/>
    <col min="254" max="254" width="1.42578125" style="1" customWidth="1"/>
    <col min="255" max="269" width="1.7109375" style="1" customWidth="1"/>
    <col min="270" max="270" width="3" style="1" customWidth="1"/>
    <col min="271" max="279" width="1.7109375" style="1" customWidth="1"/>
    <col min="280" max="286" width="1.5703125" style="1" customWidth="1"/>
    <col min="287" max="291" width="1.7109375" style="1" customWidth="1"/>
    <col min="292" max="295" width="2.28515625" style="1" customWidth="1"/>
    <col min="296" max="304" width="1.7109375" style="1" customWidth="1"/>
    <col min="305" max="509" width="7.28515625" style="1"/>
    <col min="510" max="510" width="1.42578125" style="1" customWidth="1"/>
    <col min="511" max="525" width="1.7109375" style="1" customWidth="1"/>
    <col min="526" max="526" width="3" style="1" customWidth="1"/>
    <col min="527" max="535" width="1.7109375" style="1" customWidth="1"/>
    <col min="536" max="542" width="1.5703125" style="1" customWidth="1"/>
    <col min="543" max="547" width="1.7109375" style="1" customWidth="1"/>
    <col min="548" max="551" width="2.28515625" style="1" customWidth="1"/>
    <col min="552" max="560" width="1.7109375" style="1" customWidth="1"/>
    <col min="561" max="765" width="7.28515625" style="1"/>
    <col min="766" max="766" width="1.42578125" style="1" customWidth="1"/>
    <col min="767" max="781" width="1.7109375" style="1" customWidth="1"/>
    <col min="782" max="782" width="3" style="1" customWidth="1"/>
    <col min="783" max="791" width="1.7109375" style="1" customWidth="1"/>
    <col min="792" max="798" width="1.5703125" style="1" customWidth="1"/>
    <col min="799" max="803" width="1.7109375" style="1" customWidth="1"/>
    <col min="804" max="807" width="2.28515625" style="1" customWidth="1"/>
    <col min="808" max="816" width="1.7109375" style="1" customWidth="1"/>
    <col min="817" max="1021" width="7.28515625" style="1"/>
    <col min="1022" max="1022" width="1.42578125" style="1" customWidth="1"/>
    <col min="1023" max="1037" width="1.7109375" style="1" customWidth="1"/>
    <col min="1038" max="1038" width="3" style="1" customWidth="1"/>
    <col min="1039" max="1047" width="1.7109375" style="1" customWidth="1"/>
    <col min="1048" max="1054" width="1.5703125" style="1" customWidth="1"/>
    <col min="1055" max="1059" width="1.7109375" style="1" customWidth="1"/>
    <col min="1060" max="1063" width="2.28515625" style="1" customWidth="1"/>
    <col min="1064" max="1072" width="1.7109375" style="1" customWidth="1"/>
    <col min="1073" max="1277" width="7.28515625" style="1"/>
    <col min="1278" max="1278" width="1.42578125" style="1" customWidth="1"/>
    <col min="1279" max="1293" width="1.7109375" style="1" customWidth="1"/>
    <col min="1294" max="1294" width="3" style="1" customWidth="1"/>
    <col min="1295" max="1303" width="1.7109375" style="1" customWidth="1"/>
    <col min="1304" max="1310" width="1.5703125" style="1" customWidth="1"/>
    <col min="1311" max="1315" width="1.7109375" style="1" customWidth="1"/>
    <col min="1316" max="1319" width="2.28515625" style="1" customWidth="1"/>
    <col min="1320" max="1328" width="1.7109375" style="1" customWidth="1"/>
    <col min="1329" max="1533" width="7.28515625" style="1"/>
    <col min="1534" max="1534" width="1.42578125" style="1" customWidth="1"/>
    <col min="1535" max="1549" width="1.7109375" style="1" customWidth="1"/>
    <col min="1550" max="1550" width="3" style="1" customWidth="1"/>
    <col min="1551" max="1559" width="1.7109375" style="1" customWidth="1"/>
    <col min="1560" max="1566" width="1.5703125" style="1" customWidth="1"/>
    <col min="1567" max="1571" width="1.7109375" style="1" customWidth="1"/>
    <col min="1572" max="1575" width="2.28515625" style="1" customWidth="1"/>
    <col min="1576" max="1584" width="1.7109375" style="1" customWidth="1"/>
    <col min="1585" max="1789" width="7.28515625" style="1"/>
    <col min="1790" max="1790" width="1.42578125" style="1" customWidth="1"/>
    <col min="1791" max="1805" width="1.7109375" style="1" customWidth="1"/>
    <col min="1806" max="1806" width="3" style="1" customWidth="1"/>
    <col min="1807" max="1815" width="1.7109375" style="1" customWidth="1"/>
    <col min="1816" max="1822" width="1.5703125" style="1" customWidth="1"/>
    <col min="1823" max="1827" width="1.7109375" style="1" customWidth="1"/>
    <col min="1828" max="1831" width="2.28515625" style="1" customWidth="1"/>
    <col min="1832" max="1840" width="1.7109375" style="1" customWidth="1"/>
    <col min="1841" max="2045" width="7.28515625" style="1"/>
    <col min="2046" max="2046" width="1.42578125" style="1" customWidth="1"/>
    <col min="2047" max="2061" width="1.7109375" style="1" customWidth="1"/>
    <col min="2062" max="2062" width="3" style="1" customWidth="1"/>
    <col min="2063" max="2071" width="1.7109375" style="1" customWidth="1"/>
    <col min="2072" max="2078" width="1.5703125" style="1" customWidth="1"/>
    <col min="2079" max="2083" width="1.7109375" style="1" customWidth="1"/>
    <col min="2084" max="2087" width="2.28515625" style="1" customWidth="1"/>
    <col min="2088" max="2096" width="1.7109375" style="1" customWidth="1"/>
    <col min="2097" max="2301" width="7.28515625" style="1"/>
    <col min="2302" max="2302" width="1.42578125" style="1" customWidth="1"/>
    <col min="2303" max="2317" width="1.7109375" style="1" customWidth="1"/>
    <col min="2318" max="2318" width="3" style="1" customWidth="1"/>
    <col min="2319" max="2327" width="1.7109375" style="1" customWidth="1"/>
    <col min="2328" max="2334" width="1.5703125" style="1" customWidth="1"/>
    <col min="2335" max="2339" width="1.7109375" style="1" customWidth="1"/>
    <col min="2340" max="2343" width="2.28515625" style="1" customWidth="1"/>
    <col min="2344" max="2352" width="1.7109375" style="1" customWidth="1"/>
    <col min="2353" max="2557" width="7.28515625" style="1"/>
    <col min="2558" max="2558" width="1.42578125" style="1" customWidth="1"/>
    <col min="2559" max="2573" width="1.7109375" style="1" customWidth="1"/>
    <col min="2574" max="2574" width="3" style="1" customWidth="1"/>
    <col min="2575" max="2583" width="1.7109375" style="1" customWidth="1"/>
    <col min="2584" max="2590" width="1.5703125" style="1" customWidth="1"/>
    <col min="2591" max="2595" width="1.7109375" style="1" customWidth="1"/>
    <col min="2596" max="2599" width="2.28515625" style="1" customWidth="1"/>
    <col min="2600" max="2608" width="1.7109375" style="1" customWidth="1"/>
    <col min="2609" max="2813" width="7.28515625" style="1"/>
    <col min="2814" max="2814" width="1.42578125" style="1" customWidth="1"/>
    <col min="2815" max="2829" width="1.7109375" style="1" customWidth="1"/>
    <col min="2830" max="2830" width="3" style="1" customWidth="1"/>
    <col min="2831" max="2839" width="1.7109375" style="1" customWidth="1"/>
    <col min="2840" max="2846" width="1.5703125" style="1" customWidth="1"/>
    <col min="2847" max="2851" width="1.7109375" style="1" customWidth="1"/>
    <col min="2852" max="2855" width="2.28515625" style="1" customWidth="1"/>
    <col min="2856" max="2864" width="1.7109375" style="1" customWidth="1"/>
    <col min="2865" max="3069" width="7.28515625" style="1"/>
    <col min="3070" max="3070" width="1.42578125" style="1" customWidth="1"/>
    <col min="3071" max="3085" width="1.7109375" style="1" customWidth="1"/>
    <col min="3086" max="3086" width="3" style="1" customWidth="1"/>
    <col min="3087" max="3095" width="1.7109375" style="1" customWidth="1"/>
    <col min="3096" max="3102" width="1.5703125" style="1" customWidth="1"/>
    <col min="3103" max="3107" width="1.7109375" style="1" customWidth="1"/>
    <col min="3108" max="3111" width="2.28515625" style="1" customWidth="1"/>
    <col min="3112" max="3120" width="1.7109375" style="1" customWidth="1"/>
    <col min="3121" max="3325" width="7.28515625" style="1"/>
    <col min="3326" max="3326" width="1.42578125" style="1" customWidth="1"/>
    <col min="3327" max="3341" width="1.7109375" style="1" customWidth="1"/>
    <col min="3342" max="3342" width="3" style="1" customWidth="1"/>
    <col min="3343" max="3351" width="1.7109375" style="1" customWidth="1"/>
    <col min="3352" max="3358" width="1.5703125" style="1" customWidth="1"/>
    <col min="3359" max="3363" width="1.7109375" style="1" customWidth="1"/>
    <col min="3364" max="3367" width="2.28515625" style="1" customWidth="1"/>
    <col min="3368" max="3376" width="1.7109375" style="1" customWidth="1"/>
    <col min="3377" max="3581" width="7.28515625" style="1"/>
    <col min="3582" max="3582" width="1.42578125" style="1" customWidth="1"/>
    <col min="3583" max="3597" width="1.7109375" style="1" customWidth="1"/>
    <col min="3598" max="3598" width="3" style="1" customWidth="1"/>
    <col min="3599" max="3607" width="1.7109375" style="1" customWidth="1"/>
    <col min="3608" max="3614" width="1.5703125" style="1" customWidth="1"/>
    <col min="3615" max="3619" width="1.7109375" style="1" customWidth="1"/>
    <col min="3620" max="3623" width="2.28515625" style="1" customWidth="1"/>
    <col min="3624" max="3632" width="1.7109375" style="1" customWidth="1"/>
    <col min="3633" max="3837" width="7.28515625" style="1"/>
    <col min="3838" max="3838" width="1.42578125" style="1" customWidth="1"/>
    <col min="3839" max="3853" width="1.7109375" style="1" customWidth="1"/>
    <col min="3854" max="3854" width="3" style="1" customWidth="1"/>
    <col min="3855" max="3863" width="1.7109375" style="1" customWidth="1"/>
    <col min="3864" max="3870" width="1.5703125" style="1" customWidth="1"/>
    <col min="3871" max="3875" width="1.7109375" style="1" customWidth="1"/>
    <col min="3876" max="3879" width="2.28515625" style="1" customWidth="1"/>
    <col min="3880" max="3888" width="1.7109375" style="1" customWidth="1"/>
    <col min="3889" max="4093" width="7.28515625" style="1"/>
    <col min="4094" max="4094" width="1.42578125" style="1" customWidth="1"/>
    <col min="4095" max="4109" width="1.7109375" style="1" customWidth="1"/>
    <col min="4110" max="4110" width="3" style="1" customWidth="1"/>
    <col min="4111" max="4119" width="1.7109375" style="1" customWidth="1"/>
    <col min="4120" max="4126" width="1.5703125" style="1" customWidth="1"/>
    <col min="4127" max="4131" width="1.7109375" style="1" customWidth="1"/>
    <col min="4132" max="4135" width="2.28515625" style="1" customWidth="1"/>
    <col min="4136" max="4144" width="1.7109375" style="1" customWidth="1"/>
    <col min="4145" max="4349" width="7.28515625" style="1"/>
    <col min="4350" max="4350" width="1.42578125" style="1" customWidth="1"/>
    <col min="4351" max="4365" width="1.7109375" style="1" customWidth="1"/>
    <col min="4366" max="4366" width="3" style="1" customWidth="1"/>
    <col min="4367" max="4375" width="1.7109375" style="1" customWidth="1"/>
    <col min="4376" max="4382" width="1.5703125" style="1" customWidth="1"/>
    <col min="4383" max="4387" width="1.7109375" style="1" customWidth="1"/>
    <col min="4388" max="4391" width="2.28515625" style="1" customWidth="1"/>
    <col min="4392" max="4400" width="1.7109375" style="1" customWidth="1"/>
    <col min="4401" max="4605" width="7.28515625" style="1"/>
    <col min="4606" max="4606" width="1.42578125" style="1" customWidth="1"/>
    <col min="4607" max="4621" width="1.7109375" style="1" customWidth="1"/>
    <col min="4622" max="4622" width="3" style="1" customWidth="1"/>
    <col min="4623" max="4631" width="1.7109375" style="1" customWidth="1"/>
    <col min="4632" max="4638" width="1.5703125" style="1" customWidth="1"/>
    <col min="4639" max="4643" width="1.7109375" style="1" customWidth="1"/>
    <col min="4644" max="4647" width="2.28515625" style="1" customWidth="1"/>
    <col min="4648" max="4656" width="1.7109375" style="1" customWidth="1"/>
    <col min="4657" max="4861" width="7.28515625" style="1"/>
    <col min="4862" max="4862" width="1.42578125" style="1" customWidth="1"/>
    <col min="4863" max="4877" width="1.7109375" style="1" customWidth="1"/>
    <col min="4878" max="4878" width="3" style="1" customWidth="1"/>
    <col min="4879" max="4887" width="1.7109375" style="1" customWidth="1"/>
    <col min="4888" max="4894" width="1.5703125" style="1" customWidth="1"/>
    <col min="4895" max="4899" width="1.7109375" style="1" customWidth="1"/>
    <col min="4900" max="4903" width="2.28515625" style="1" customWidth="1"/>
    <col min="4904" max="4912" width="1.7109375" style="1" customWidth="1"/>
    <col min="4913" max="5117" width="7.28515625" style="1"/>
    <col min="5118" max="5118" width="1.42578125" style="1" customWidth="1"/>
    <col min="5119" max="5133" width="1.7109375" style="1" customWidth="1"/>
    <col min="5134" max="5134" width="3" style="1" customWidth="1"/>
    <col min="5135" max="5143" width="1.7109375" style="1" customWidth="1"/>
    <col min="5144" max="5150" width="1.5703125" style="1" customWidth="1"/>
    <col min="5151" max="5155" width="1.7109375" style="1" customWidth="1"/>
    <col min="5156" max="5159" width="2.28515625" style="1" customWidth="1"/>
    <col min="5160" max="5168" width="1.7109375" style="1" customWidth="1"/>
    <col min="5169" max="5373" width="7.28515625" style="1"/>
    <col min="5374" max="5374" width="1.42578125" style="1" customWidth="1"/>
    <col min="5375" max="5389" width="1.7109375" style="1" customWidth="1"/>
    <col min="5390" max="5390" width="3" style="1" customWidth="1"/>
    <col min="5391" max="5399" width="1.7109375" style="1" customWidth="1"/>
    <col min="5400" max="5406" width="1.5703125" style="1" customWidth="1"/>
    <col min="5407" max="5411" width="1.7109375" style="1" customWidth="1"/>
    <col min="5412" max="5415" width="2.28515625" style="1" customWidth="1"/>
    <col min="5416" max="5424" width="1.7109375" style="1" customWidth="1"/>
    <col min="5425" max="5629" width="7.28515625" style="1"/>
    <col min="5630" max="5630" width="1.42578125" style="1" customWidth="1"/>
    <col min="5631" max="5645" width="1.7109375" style="1" customWidth="1"/>
    <col min="5646" max="5646" width="3" style="1" customWidth="1"/>
    <col min="5647" max="5655" width="1.7109375" style="1" customWidth="1"/>
    <col min="5656" max="5662" width="1.5703125" style="1" customWidth="1"/>
    <col min="5663" max="5667" width="1.7109375" style="1" customWidth="1"/>
    <col min="5668" max="5671" width="2.28515625" style="1" customWidth="1"/>
    <col min="5672" max="5680" width="1.7109375" style="1" customWidth="1"/>
    <col min="5681" max="5885" width="7.28515625" style="1"/>
    <col min="5886" max="5886" width="1.42578125" style="1" customWidth="1"/>
    <col min="5887" max="5901" width="1.7109375" style="1" customWidth="1"/>
    <col min="5902" max="5902" width="3" style="1" customWidth="1"/>
    <col min="5903" max="5911" width="1.7109375" style="1" customWidth="1"/>
    <col min="5912" max="5918" width="1.5703125" style="1" customWidth="1"/>
    <col min="5919" max="5923" width="1.7109375" style="1" customWidth="1"/>
    <col min="5924" max="5927" width="2.28515625" style="1" customWidth="1"/>
    <col min="5928" max="5936" width="1.7109375" style="1" customWidth="1"/>
    <col min="5937" max="6141" width="7.28515625" style="1"/>
    <col min="6142" max="6142" width="1.42578125" style="1" customWidth="1"/>
    <col min="6143" max="6157" width="1.7109375" style="1" customWidth="1"/>
    <col min="6158" max="6158" width="3" style="1" customWidth="1"/>
    <col min="6159" max="6167" width="1.7109375" style="1" customWidth="1"/>
    <col min="6168" max="6174" width="1.5703125" style="1" customWidth="1"/>
    <col min="6175" max="6179" width="1.7109375" style="1" customWidth="1"/>
    <col min="6180" max="6183" width="2.28515625" style="1" customWidth="1"/>
    <col min="6184" max="6192" width="1.7109375" style="1" customWidth="1"/>
    <col min="6193" max="6397" width="7.28515625" style="1"/>
    <col min="6398" max="6398" width="1.42578125" style="1" customWidth="1"/>
    <col min="6399" max="6413" width="1.7109375" style="1" customWidth="1"/>
    <col min="6414" max="6414" width="3" style="1" customWidth="1"/>
    <col min="6415" max="6423" width="1.7109375" style="1" customWidth="1"/>
    <col min="6424" max="6430" width="1.5703125" style="1" customWidth="1"/>
    <col min="6431" max="6435" width="1.7109375" style="1" customWidth="1"/>
    <col min="6436" max="6439" width="2.28515625" style="1" customWidth="1"/>
    <col min="6440" max="6448" width="1.7109375" style="1" customWidth="1"/>
    <col min="6449" max="6653" width="7.28515625" style="1"/>
    <col min="6654" max="6654" width="1.42578125" style="1" customWidth="1"/>
    <col min="6655" max="6669" width="1.7109375" style="1" customWidth="1"/>
    <col min="6670" max="6670" width="3" style="1" customWidth="1"/>
    <col min="6671" max="6679" width="1.7109375" style="1" customWidth="1"/>
    <col min="6680" max="6686" width="1.5703125" style="1" customWidth="1"/>
    <col min="6687" max="6691" width="1.7109375" style="1" customWidth="1"/>
    <col min="6692" max="6695" width="2.28515625" style="1" customWidth="1"/>
    <col min="6696" max="6704" width="1.7109375" style="1" customWidth="1"/>
    <col min="6705" max="6909" width="7.28515625" style="1"/>
    <col min="6910" max="6910" width="1.42578125" style="1" customWidth="1"/>
    <col min="6911" max="6925" width="1.7109375" style="1" customWidth="1"/>
    <col min="6926" max="6926" width="3" style="1" customWidth="1"/>
    <col min="6927" max="6935" width="1.7109375" style="1" customWidth="1"/>
    <col min="6936" max="6942" width="1.5703125" style="1" customWidth="1"/>
    <col min="6943" max="6947" width="1.7109375" style="1" customWidth="1"/>
    <col min="6948" max="6951" width="2.28515625" style="1" customWidth="1"/>
    <col min="6952" max="6960" width="1.7109375" style="1" customWidth="1"/>
    <col min="6961" max="7165" width="7.28515625" style="1"/>
    <col min="7166" max="7166" width="1.42578125" style="1" customWidth="1"/>
    <col min="7167" max="7181" width="1.7109375" style="1" customWidth="1"/>
    <col min="7182" max="7182" width="3" style="1" customWidth="1"/>
    <col min="7183" max="7191" width="1.7109375" style="1" customWidth="1"/>
    <col min="7192" max="7198" width="1.5703125" style="1" customWidth="1"/>
    <col min="7199" max="7203" width="1.7109375" style="1" customWidth="1"/>
    <col min="7204" max="7207" width="2.28515625" style="1" customWidth="1"/>
    <col min="7208" max="7216" width="1.7109375" style="1" customWidth="1"/>
    <col min="7217" max="7421" width="7.28515625" style="1"/>
    <col min="7422" max="7422" width="1.42578125" style="1" customWidth="1"/>
    <col min="7423" max="7437" width="1.7109375" style="1" customWidth="1"/>
    <col min="7438" max="7438" width="3" style="1" customWidth="1"/>
    <col min="7439" max="7447" width="1.7109375" style="1" customWidth="1"/>
    <col min="7448" max="7454" width="1.5703125" style="1" customWidth="1"/>
    <col min="7455" max="7459" width="1.7109375" style="1" customWidth="1"/>
    <col min="7460" max="7463" width="2.28515625" style="1" customWidth="1"/>
    <col min="7464" max="7472" width="1.7109375" style="1" customWidth="1"/>
    <col min="7473" max="7677" width="7.28515625" style="1"/>
    <col min="7678" max="7678" width="1.42578125" style="1" customWidth="1"/>
    <col min="7679" max="7693" width="1.7109375" style="1" customWidth="1"/>
    <col min="7694" max="7694" width="3" style="1" customWidth="1"/>
    <col min="7695" max="7703" width="1.7109375" style="1" customWidth="1"/>
    <col min="7704" max="7710" width="1.5703125" style="1" customWidth="1"/>
    <col min="7711" max="7715" width="1.7109375" style="1" customWidth="1"/>
    <col min="7716" max="7719" width="2.28515625" style="1" customWidth="1"/>
    <col min="7720" max="7728" width="1.7109375" style="1" customWidth="1"/>
    <col min="7729" max="7933" width="7.28515625" style="1"/>
    <col min="7934" max="7934" width="1.42578125" style="1" customWidth="1"/>
    <col min="7935" max="7949" width="1.7109375" style="1" customWidth="1"/>
    <col min="7950" max="7950" width="3" style="1" customWidth="1"/>
    <col min="7951" max="7959" width="1.7109375" style="1" customWidth="1"/>
    <col min="7960" max="7966" width="1.5703125" style="1" customWidth="1"/>
    <col min="7967" max="7971" width="1.7109375" style="1" customWidth="1"/>
    <col min="7972" max="7975" width="2.28515625" style="1" customWidth="1"/>
    <col min="7976" max="7984" width="1.7109375" style="1" customWidth="1"/>
    <col min="7985" max="8189" width="7.28515625" style="1"/>
    <col min="8190" max="8190" width="1.42578125" style="1" customWidth="1"/>
    <col min="8191" max="8205" width="1.7109375" style="1" customWidth="1"/>
    <col min="8206" max="8206" width="3" style="1" customWidth="1"/>
    <col min="8207" max="8215" width="1.7109375" style="1" customWidth="1"/>
    <col min="8216" max="8222" width="1.5703125" style="1" customWidth="1"/>
    <col min="8223" max="8227" width="1.7109375" style="1" customWidth="1"/>
    <col min="8228" max="8231" width="2.28515625" style="1" customWidth="1"/>
    <col min="8232" max="8240" width="1.7109375" style="1" customWidth="1"/>
    <col min="8241" max="8445" width="7.28515625" style="1"/>
    <col min="8446" max="8446" width="1.42578125" style="1" customWidth="1"/>
    <col min="8447" max="8461" width="1.7109375" style="1" customWidth="1"/>
    <col min="8462" max="8462" width="3" style="1" customWidth="1"/>
    <col min="8463" max="8471" width="1.7109375" style="1" customWidth="1"/>
    <col min="8472" max="8478" width="1.5703125" style="1" customWidth="1"/>
    <col min="8479" max="8483" width="1.7109375" style="1" customWidth="1"/>
    <col min="8484" max="8487" width="2.28515625" style="1" customWidth="1"/>
    <col min="8488" max="8496" width="1.7109375" style="1" customWidth="1"/>
    <col min="8497" max="8701" width="7.28515625" style="1"/>
    <col min="8702" max="8702" width="1.42578125" style="1" customWidth="1"/>
    <col min="8703" max="8717" width="1.7109375" style="1" customWidth="1"/>
    <col min="8718" max="8718" width="3" style="1" customWidth="1"/>
    <col min="8719" max="8727" width="1.7109375" style="1" customWidth="1"/>
    <col min="8728" max="8734" width="1.5703125" style="1" customWidth="1"/>
    <col min="8735" max="8739" width="1.7109375" style="1" customWidth="1"/>
    <col min="8740" max="8743" width="2.28515625" style="1" customWidth="1"/>
    <col min="8744" max="8752" width="1.7109375" style="1" customWidth="1"/>
    <col min="8753" max="8957" width="7.28515625" style="1"/>
    <col min="8958" max="8958" width="1.42578125" style="1" customWidth="1"/>
    <col min="8959" max="8973" width="1.7109375" style="1" customWidth="1"/>
    <col min="8974" max="8974" width="3" style="1" customWidth="1"/>
    <col min="8975" max="8983" width="1.7109375" style="1" customWidth="1"/>
    <col min="8984" max="8990" width="1.5703125" style="1" customWidth="1"/>
    <col min="8991" max="8995" width="1.7109375" style="1" customWidth="1"/>
    <col min="8996" max="8999" width="2.28515625" style="1" customWidth="1"/>
    <col min="9000" max="9008" width="1.7109375" style="1" customWidth="1"/>
    <col min="9009" max="9213" width="7.28515625" style="1"/>
    <col min="9214" max="9214" width="1.42578125" style="1" customWidth="1"/>
    <col min="9215" max="9229" width="1.7109375" style="1" customWidth="1"/>
    <col min="9230" max="9230" width="3" style="1" customWidth="1"/>
    <col min="9231" max="9239" width="1.7109375" style="1" customWidth="1"/>
    <col min="9240" max="9246" width="1.5703125" style="1" customWidth="1"/>
    <col min="9247" max="9251" width="1.7109375" style="1" customWidth="1"/>
    <col min="9252" max="9255" width="2.28515625" style="1" customWidth="1"/>
    <col min="9256" max="9264" width="1.7109375" style="1" customWidth="1"/>
    <col min="9265" max="9469" width="7.28515625" style="1"/>
    <col min="9470" max="9470" width="1.42578125" style="1" customWidth="1"/>
    <col min="9471" max="9485" width="1.7109375" style="1" customWidth="1"/>
    <col min="9486" max="9486" width="3" style="1" customWidth="1"/>
    <col min="9487" max="9495" width="1.7109375" style="1" customWidth="1"/>
    <col min="9496" max="9502" width="1.5703125" style="1" customWidth="1"/>
    <col min="9503" max="9507" width="1.7109375" style="1" customWidth="1"/>
    <col min="9508" max="9511" width="2.28515625" style="1" customWidth="1"/>
    <col min="9512" max="9520" width="1.7109375" style="1" customWidth="1"/>
    <col min="9521" max="9725" width="7.28515625" style="1"/>
    <col min="9726" max="9726" width="1.42578125" style="1" customWidth="1"/>
    <col min="9727" max="9741" width="1.7109375" style="1" customWidth="1"/>
    <col min="9742" max="9742" width="3" style="1" customWidth="1"/>
    <col min="9743" max="9751" width="1.7109375" style="1" customWidth="1"/>
    <col min="9752" max="9758" width="1.5703125" style="1" customWidth="1"/>
    <col min="9759" max="9763" width="1.7109375" style="1" customWidth="1"/>
    <col min="9764" max="9767" width="2.28515625" style="1" customWidth="1"/>
    <col min="9768" max="9776" width="1.7109375" style="1" customWidth="1"/>
    <col min="9777" max="9981" width="7.28515625" style="1"/>
    <col min="9982" max="9982" width="1.42578125" style="1" customWidth="1"/>
    <col min="9983" max="9997" width="1.7109375" style="1" customWidth="1"/>
    <col min="9998" max="9998" width="3" style="1" customWidth="1"/>
    <col min="9999" max="10007" width="1.7109375" style="1" customWidth="1"/>
    <col min="10008" max="10014" width="1.5703125" style="1" customWidth="1"/>
    <col min="10015" max="10019" width="1.7109375" style="1" customWidth="1"/>
    <col min="10020" max="10023" width="2.28515625" style="1" customWidth="1"/>
    <col min="10024" max="10032" width="1.7109375" style="1" customWidth="1"/>
    <col min="10033" max="10237" width="7.28515625" style="1"/>
    <col min="10238" max="10238" width="1.42578125" style="1" customWidth="1"/>
    <col min="10239" max="10253" width="1.7109375" style="1" customWidth="1"/>
    <col min="10254" max="10254" width="3" style="1" customWidth="1"/>
    <col min="10255" max="10263" width="1.7109375" style="1" customWidth="1"/>
    <col min="10264" max="10270" width="1.5703125" style="1" customWidth="1"/>
    <col min="10271" max="10275" width="1.7109375" style="1" customWidth="1"/>
    <col min="10276" max="10279" width="2.28515625" style="1" customWidth="1"/>
    <col min="10280" max="10288" width="1.7109375" style="1" customWidth="1"/>
    <col min="10289" max="10493" width="7.28515625" style="1"/>
    <col min="10494" max="10494" width="1.42578125" style="1" customWidth="1"/>
    <col min="10495" max="10509" width="1.7109375" style="1" customWidth="1"/>
    <col min="10510" max="10510" width="3" style="1" customWidth="1"/>
    <col min="10511" max="10519" width="1.7109375" style="1" customWidth="1"/>
    <col min="10520" max="10526" width="1.5703125" style="1" customWidth="1"/>
    <col min="10527" max="10531" width="1.7109375" style="1" customWidth="1"/>
    <col min="10532" max="10535" width="2.28515625" style="1" customWidth="1"/>
    <col min="10536" max="10544" width="1.7109375" style="1" customWidth="1"/>
    <col min="10545" max="10749" width="7.28515625" style="1"/>
    <col min="10750" max="10750" width="1.42578125" style="1" customWidth="1"/>
    <col min="10751" max="10765" width="1.7109375" style="1" customWidth="1"/>
    <col min="10766" max="10766" width="3" style="1" customWidth="1"/>
    <col min="10767" max="10775" width="1.7109375" style="1" customWidth="1"/>
    <col min="10776" max="10782" width="1.5703125" style="1" customWidth="1"/>
    <col min="10783" max="10787" width="1.7109375" style="1" customWidth="1"/>
    <col min="10788" max="10791" width="2.28515625" style="1" customWidth="1"/>
    <col min="10792" max="10800" width="1.7109375" style="1" customWidth="1"/>
    <col min="10801" max="11005" width="7.28515625" style="1"/>
    <col min="11006" max="11006" width="1.42578125" style="1" customWidth="1"/>
    <col min="11007" max="11021" width="1.7109375" style="1" customWidth="1"/>
    <col min="11022" max="11022" width="3" style="1" customWidth="1"/>
    <col min="11023" max="11031" width="1.7109375" style="1" customWidth="1"/>
    <col min="11032" max="11038" width="1.5703125" style="1" customWidth="1"/>
    <col min="11039" max="11043" width="1.7109375" style="1" customWidth="1"/>
    <col min="11044" max="11047" width="2.28515625" style="1" customWidth="1"/>
    <col min="11048" max="11056" width="1.7109375" style="1" customWidth="1"/>
    <col min="11057" max="11261" width="7.28515625" style="1"/>
    <col min="11262" max="11262" width="1.42578125" style="1" customWidth="1"/>
    <col min="11263" max="11277" width="1.7109375" style="1" customWidth="1"/>
    <col min="11278" max="11278" width="3" style="1" customWidth="1"/>
    <col min="11279" max="11287" width="1.7109375" style="1" customWidth="1"/>
    <col min="11288" max="11294" width="1.5703125" style="1" customWidth="1"/>
    <col min="11295" max="11299" width="1.7109375" style="1" customWidth="1"/>
    <col min="11300" max="11303" width="2.28515625" style="1" customWidth="1"/>
    <col min="11304" max="11312" width="1.7109375" style="1" customWidth="1"/>
    <col min="11313" max="11517" width="7.28515625" style="1"/>
    <col min="11518" max="11518" width="1.42578125" style="1" customWidth="1"/>
    <col min="11519" max="11533" width="1.7109375" style="1" customWidth="1"/>
    <col min="11534" max="11534" width="3" style="1" customWidth="1"/>
    <col min="11535" max="11543" width="1.7109375" style="1" customWidth="1"/>
    <col min="11544" max="11550" width="1.5703125" style="1" customWidth="1"/>
    <col min="11551" max="11555" width="1.7109375" style="1" customWidth="1"/>
    <col min="11556" max="11559" width="2.28515625" style="1" customWidth="1"/>
    <col min="11560" max="11568" width="1.7109375" style="1" customWidth="1"/>
    <col min="11569" max="11773" width="7.28515625" style="1"/>
    <col min="11774" max="11774" width="1.42578125" style="1" customWidth="1"/>
    <col min="11775" max="11789" width="1.7109375" style="1" customWidth="1"/>
    <col min="11790" max="11790" width="3" style="1" customWidth="1"/>
    <col min="11791" max="11799" width="1.7109375" style="1" customWidth="1"/>
    <col min="11800" max="11806" width="1.5703125" style="1" customWidth="1"/>
    <col min="11807" max="11811" width="1.7109375" style="1" customWidth="1"/>
    <col min="11812" max="11815" width="2.28515625" style="1" customWidth="1"/>
    <col min="11816" max="11824" width="1.7109375" style="1" customWidth="1"/>
    <col min="11825" max="12029" width="7.28515625" style="1"/>
    <col min="12030" max="12030" width="1.42578125" style="1" customWidth="1"/>
    <col min="12031" max="12045" width="1.7109375" style="1" customWidth="1"/>
    <col min="12046" max="12046" width="3" style="1" customWidth="1"/>
    <col min="12047" max="12055" width="1.7109375" style="1" customWidth="1"/>
    <col min="12056" max="12062" width="1.5703125" style="1" customWidth="1"/>
    <col min="12063" max="12067" width="1.7109375" style="1" customWidth="1"/>
    <col min="12068" max="12071" width="2.28515625" style="1" customWidth="1"/>
    <col min="12072" max="12080" width="1.7109375" style="1" customWidth="1"/>
    <col min="12081" max="12285" width="7.28515625" style="1"/>
    <col min="12286" max="12286" width="1.42578125" style="1" customWidth="1"/>
    <col min="12287" max="12301" width="1.7109375" style="1" customWidth="1"/>
    <col min="12302" max="12302" width="3" style="1" customWidth="1"/>
    <col min="12303" max="12311" width="1.7109375" style="1" customWidth="1"/>
    <col min="12312" max="12318" width="1.5703125" style="1" customWidth="1"/>
    <col min="12319" max="12323" width="1.7109375" style="1" customWidth="1"/>
    <col min="12324" max="12327" width="2.28515625" style="1" customWidth="1"/>
    <col min="12328" max="12336" width="1.7109375" style="1" customWidth="1"/>
    <col min="12337" max="12541" width="7.28515625" style="1"/>
    <col min="12542" max="12542" width="1.42578125" style="1" customWidth="1"/>
    <col min="12543" max="12557" width="1.7109375" style="1" customWidth="1"/>
    <col min="12558" max="12558" width="3" style="1" customWidth="1"/>
    <col min="12559" max="12567" width="1.7109375" style="1" customWidth="1"/>
    <col min="12568" max="12574" width="1.5703125" style="1" customWidth="1"/>
    <col min="12575" max="12579" width="1.7109375" style="1" customWidth="1"/>
    <col min="12580" max="12583" width="2.28515625" style="1" customWidth="1"/>
    <col min="12584" max="12592" width="1.7109375" style="1" customWidth="1"/>
    <col min="12593" max="12797" width="7.28515625" style="1"/>
    <col min="12798" max="12798" width="1.42578125" style="1" customWidth="1"/>
    <col min="12799" max="12813" width="1.7109375" style="1" customWidth="1"/>
    <col min="12814" max="12814" width="3" style="1" customWidth="1"/>
    <col min="12815" max="12823" width="1.7109375" style="1" customWidth="1"/>
    <col min="12824" max="12830" width="1.5703125" style="1" customWidth="1"/>
    <col min="12831" max="12835" width="1.7109375" style="1" customWidth="1"/>
    <col min="12836" max="12839" width="2.28515625" style="1" customWidth="1"/>
    <col min="12840" max="12848" width="1.7109375" style="1" customWidth="1"/>
    <col min="12849" max="13053" width="7.28515625" style="1"/>
    <col min="13054" max="13054" width="1.42578125" style="1" customWidth="1"/>
    <col min="13055" max="13069" width="1.7109375" style="1" customWidth="1"/>
    <col min="13070" max="13070" width="3" style="1" customWidth="1"/>
    <col min="13071" max="13079" width="1.7109375" style="1" customWidth="1"/>
    <col min="13080" max="13086" width="1.5703125" style="1" customWidth="1"/>
    <col min="13087" max="13091" width="1.7109375" style="1" customWidth="1"/>
    <col min="13092" max="13095" width="2.28515625" style="1" customWidth="1"/>
    <col min="13096" max="13104" width="1.7109375" style="1" customWidth="1"/>
    <col min="13105" max="13309" width="7.28515625" style="1"/>
    <col min="13310" max="13310" width="1.42578125" style="1" customWidth="1"/>
    <col min="13311" max="13325" width="1.7109375" style="1" customWidth="1"/>
    <col min="13326" max="13326" width="3" style="1" customWidth="1"/>
    <col min="13327" max="13335" width="1.7109375" style="1" customWidth="1"/>
    <col min="13336" max="13342" width="1.5703125" style="1" customWidth="1"/>
    <col min="13343" max="13347" width="1.7109375" style="1" customWidth="1"/>
    <col min="13348" max="13351" width="2.28515625" style="1" customWidth="1"/>
    <col min="13352" max="13360" width="1.7109375" style="1" customWidth="1"/>
    <col min="13361" max="13565" width="7.28515625" style="1"/>
    <col min="13566" max="13566" width="1.42578125" style="1" customWidth="1"/>
    <col min="13567" max="13581" width="1.7109375" style="1" customWidth="1"/>
    <col min="13582" max="13582" width="3" style="1" customWidth="1"/>
    <col min="13583" max="13591" width="1.7109375" style="1" customWidth="1"/>
    <col min="13592" max="13598" width="1.5703125" style="1" customWidth="1"/>
    <col min="13599" max="13603" width="1.7109375" style="1" customWidth="1"/>
    <col min="13604" max="13607" width="2.28515625" style="1" customWidth="1"/>
    <col min="13608" max="13616" width="1.7109375" style="1" customWidth="1"/>
    <col min="13617" max="13821" width="7.28515625" style="1"/>
    <col min="13822" max="13822" width="1.42578125" style="1" customWidth="1"/>
    <col min="13823" max="13837" width="1.7109375" style="1" customWidth="1"/>
    <col min="13838" max="13838" width="3" style="1" customWidth="1"/>
    <col min="13839" max="13847" width="1.7109375" style="1" customWidth="1"/>
    <col min="13848" max="13854" width="1.5703125" style="1" customWidth="1"/>
    <col min="13855" max="13859" width="1.7109375" style="1" customWidth="1"/>
    <col min="13860" max="13863" width="2.28515625" style="1" customWidth="1"/>
    <col min="13864" max="13872" width="1.7109375" style="1" customWidth="1"/>
    <col min="13873" max="14077" width="7.28515625" style="1"/>
    <col min="14078" max="14078" width="1.42578125" style="1" customWidth="1"/>
    <col min="14079" max="14093" width="1.7109375" style="1" customWidth="1"/>
    <col min="14094" max="14094" width="3" style="1" customWidth="1"/>
    <col min="14095" max="14103" width="1.7109375" style="1" customWidth="1"/>
    <col min="14104" max="14110" width="1.5703125" style="1" customWidth="1"/>
    <col min="14111" max="14115" width="1.7109375" style="1" customWidth="1"/>
    <col min="14116" max="14119" width="2.28515625" style="1" customWidth="1"/>
    <col min="14120" max="14128" width="1.7109375" style="1" customWidth="1"/>
    <col min="14129" max="14333" width="7.28515625" style="1"/>
    <col min="14334" max="14334" width="1.42578125" style="1" customWidth="1"/>
    <col min="14335" max="14349" width="1.7109375" style="1" customWidth="1"/>
    <col min="14350" max="14350" width="3" style="1" customWidth="1"/>
    <col min="14351" max="14359" width="1.7109375" style="1" customWidth="1"/>
    <col min="14360" max="14366" width="1.5703125" style="1" customWidth="1"/>
    <col min="14367" max="14371" width="1.7109375" style="1" customWidth="1"/>
    <col min="14372" max="14375" width="2.28515625" style="1" customWidth="1"/>
    <col min="14376" max="14384" width="1.7109375" style="1" customWidth="1"/>
    <col min="14385" max="14589" width="7.28515625" style="1"/>
    <col min="14590" max="14590" width="1.42578125" style="1" customWidth="1"/>
    <col min="14591" max="14605" width="1.7109375" style="1" customWidth="1"/>
    <col min="14606" max="14606" width="3" style="1" customWidth="1"/>
    <col min="14607" max="14615" width="1.7109375" style="1" customWidth="1"/>
    <col min="14616" max="14622" width="1.5703125" style="1" customWidth="1"/>
    <col min="14623" max="14627" width="1.7109375" style="1" customWidth="1"/>
    <col min="14628" max="14631" width="2.28515625" style="1" customWidth="1"/>
    <col min="14632" max="14640" width="1.7109375" style="1" customWidth="1"/>
    <col min="14641" max="14845" width="7.28515625" style="1"/>
    <col min="14846" max="14846" width="1.42578125" style="1" customWidth="1"/>
    <col min="14847" max="14861" width="1.7109375" style="1" customWidth="1"/>
    <col min="14862" max="14862" width="3" style="1" customWidth="1"/>
    <col min="14863" max="14871" width="1.7109375" style="1" customWidth="1"/>
    <col min="14872" max="14878" width="1.5703125" style="1" customWidth="1"/>
    <col min="14879" max="14883" width="1.7109375" style="1" customWidth="1"/>
    <col min="14884" max="14887" width="2.28515625" style="1" customWidth="1"/>
    <col min="14888" max="14896" width="1.7109375" style="1" customWidth="1"/>
    <col min="14897" max="15101" width="7.28515625" style="1"/>
    <col min="15102" max="15102" width="1.42578125" style="1" customWidth="1"/>
    <col min="15103" max="15117" width="1.7109375" style="1" customWidth="1"/>
    <col min="15118" max="15118" width="3" style="1" customWidth="1"/>
    <col min="15119" max="15127" width="1.7109375" style="1" customWidth="1"/>
    <col min="15128" max="15134" width="1.5703125" style="1" customWidth="1"/>
    <col min="15135" max="15139" width="1.7109375" style="1" customWidth="1"/>
    <col min="15140" max="15143" width="2.28515625" style="1" customWidth="1"/>
    <col min="15144" max="15152" width="1.7109375" style="1" customWidth="1"/>
    <col min="15153" max="15357" width="7.28515625" style="1"/>
    <col min="15358" max="15358" width="1.42578125" style="1" customWidth="1"/>
    <col min="15359" max="15373" width="1.7109375" style="1" customWidth="1"/>
    <col min="15374" max="15374" width="3" style="1" customWidth="1"/>
    <col min="15375" max="15383" width="1.7109375" style="1" customWidth="1"/>
    <col min="15384" max="15390" width="1.5703125" style="1" customWidth="1"/>
    <col min="15391" max="15395" width="1.7109375" style="1" customWidth="1"/>
    <col min="15396" max="15399" width="2.28515625" style="1" customWidth="1"/>
    <col min="15400" max="15408" width="1.7109375" style="1" customWidth="1"/>
    <col min="15409" max="15613" width="7.28515625" style="1"/>
    <col min="15614" max="15614" width="1.42578125" style="1" customWidth="1"/>
    <col min="15615" max="15629" width="1.7109375" style="1" customWidth="1"/>
    <col min="15630" max="15630" width="3" style="1" customWidth="1"/>
    <col min="15631" max="15639" width="1.7109375" style="1" customWidth="1"/>
    <col min="15640" max="15646" width="1.5703125" style="1" customWidth="1"/>
    <col min="15647" max="15651" width="1.7109375" style="1" customWidth="1"/>
    <col min="15652" max="15655" width="2.28515625" style="1" customWidth="1"/>
    <col min="15656" max="15664" width="1.7109375" style="1" customWidth="1"/>
    <col min="15665" max="15869" width="7.28515625" style="1"/>
    <col min="15870" max="15870" width="1.42578125" style="1" customWidth="1"/>
    <col min="15871" max="15885" width="1.7109375" style="1" customWidth="1"/>
    <col min="15886" max="15886" width="3" style="1" customWidth="1"/>
    <col min="15887" max="15895" width="1.7109375" style="1" customWidth="1"/>
    <col min="15896" max="15902" width="1.5703125" style="1" customWidth="1"/>
    <col min="15903" max="15907" width="1.7109375" style="1" customWidth="1"/>
    <col min="15908" max="15911" width="2.28515625" style="1" customWidth="1"/>
    <col min="15912" max="15920" width="1.7109375" style="1" customWidth="1"/>
    <col min="15921" max="16125" width="7.28515625" style="1"/>
    <col min="16126" max="16126" width="1.42578125" style="1" customWidth="1"/>
    <col min="16127" max="16141" width="1.7109375" style="1" customWidth="1"/>
    <col min="16142" max="16142" width="3" style="1" customWidth="1"/>
    <col min="16143" max="16151" width="1.7109375" style="1" customWidth="1"/>
    <col min="16152" max="16158" width="1.5703125" style="1" customWidth="1"/>
    <col min="16159" max="16163" width="1.7109375" style="1" customWidth="1"/>
    <col min="16164" max="16167" width="2.28515625" style="1" customWidth="1"/>
    <col min="16168" max="16176" width="1.7109375" style="1" customWidth="1"/>
    <col min="16177" max="16384" width="7.28515625" style="1"/>
  </cols>
  <sheetData>
    <row r="1" spans="1:58" ht="22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</row>
    <row r="2" spans="1:58" ht="6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8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9"/>
      <c r="AB3" s="9"/>
      <c r="AC3" s="9"/>
      <c r="AD3" s="9"/>
      <c r="AE3" s="8"/>
      <c r="AF3" s="8"/>
      <c r="AG3" s="10"/>
      <c r="AH3" s="8"/>
      <c r="AI3" s="8"/>
      <c r="AJ3" s="8"/>
      <c r="AK3" s="8"/>
      <c r="AL3" s="8"/>
      <c r="AM3" s="8"/>
      <c r="AN3" s="8"/>
      <c r="AO3" s="8"/>
      <c r="AP3" s="7"/>
      <c r="AQ3" s="7"/>
    </row>
    <row r="4" spans="1:58" ht="18" customHeight="1">
      <c r="A4" s="57" t="s">
        <v>24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7"/>
      <c r="AD4" s="60" t="s">
        <v>21</v>
      </c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7"/>
      <c r="AQ4" s="7"/>
    </row>
    <row r="5" spans="1:58" ht="14.25" customHeight="1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7"/>
      <c r="AD5" s="59" t="s">
        <v>22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7"/>
      <c r="AQ5" s="7"/>
    </row>
    <row r="6" spans="1:58" ht="18" customHeight="1">
      <c r="A6" s="55" t="s">
        <v>30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12"/>
      <c r="W6" s="12"/>
      <c r="X6" s="12"/>
      <c r="Y6" s="12"/>
      <c r="Z6" s="12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4"/>
      <c r="AP6" s="7"/>
      <c r="AQ6" s="7"/>
    </row>
    <row r="7" spans="1:58" ht="18" customHeight="1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3"/>
      <c r="AP7" s="7"/>
      <c r="AQ7" s="7"/>
    </row>
    <row r="8" spans="1:58" ht="18" customHeigh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3"/>
      <c r="AP8" s="7"/>
      <c r="AQ8" s="7"/>
      <c r="AY8" s="2"/>
    </row>
    <row r="9" spans="1:58" ht="18" customHeight="1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6"/>
      <c r="V9" s="50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51"/>
      <c r="AP9" s="7"/>
      <c r="AQ9" s="7"/>
      <c r="AY9" s="2"/>
    </row>
    <row r="10" spans="1:58" ht="18" customHeight="1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9"/>
      <c r="V10" s="52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/>
      <c r="AP10" s="7"/>
      <c r="AQ10" s="7"/>
      <c r="AY10" s="2"/>
    </row>
    <row r="11" spans="1:58" ht="18" customHeight="1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51"/>
      <c r="AP11" s="7"/>
      <c r="AQ11" s="7"/>
      <c r="AY11" s="2"/>
    </row>
    <row r="12" spans="1:58" ht="18" customHeight="1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4"/>
      <c r="AP12" s="7"/>
      <c r="AQ12" s="7"/>
      <c r="AY12" s="3"/>
      <c r="AZ12" s="4"/>
      <c r="BA12" s="4"/>
      <c r="BB12" s="4"/>
      <c r="BC12" s="4"/>
      <c r="BD12" s="4"/>
      <c r="BE12" s="4"/>
      <c r="BF12" s="5"/>
    </row>
    <row r="13" spans="1:58" ht="18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51"/>
      <c r="AP13" s="7"/>
      <c r="AQ13" s="7"/>
    </row>
    <row r="14" spans="1:58" ht="18" customHeight="1">
      <c r="A14" s="10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4"/>
      <c r="AP14" s="7"/>
      <c r="AQ14" s="7"/>
    </row>
    <row r="15" spans="1:58" ht="18" customHeight="1">
      <c r="A15" s="118" t="s">
        <v>28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20"/>
      <c r="AP15" s="7"/>
      <c r="AQ15" s="7"/>
    </row>
    <row r="16" spans="1:58" ht="18" customHeight="1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7"/>
      <c r="AQ16" s="7"/>
    </row>
    <row r="17" spans="1:43" ht="18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80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2"/>
      <c r="AP17" s="7"/>
      <c r="AQ17" s="7"/>
    </row>
    <row r="18" spans="1:43" ht="18" customHeight="1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83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5"/>
      <c r="AP18" s="7"/>
      <c r="AQ18" s="7"/>
    </row>
    <row r="19" spans="1:43" ht="18" customHeight="1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5"/>
      <c r="AP19" s="7"/>
      <c r="AQ19" s="7"/>
    </row>
    <row r="20" spans="1:43" ht="18" customHeight="1" thickBo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8"/>
      <c r="AP20" s="7"/>
      <c r="AQ20" s="7"/>
    </row>
    <row r="21" spans="1:43" ht="15" customHeight="1">
      <c r="A21" s="7"/>
      <c r="B21" s="86" t="s">
        <v>20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7"/>
      <c r="AQ21" s="7"/>
    </row>
    <row r="22" spans="1:43" ht="15" customHeight="1">
      <c r="A22" s="7"/>
      <c r="B22" s="99" t="s">
        <v>26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7"/>
      <c r="AQ22" s="7"/>
    </row>
    <row r="23" spans="1:43" ht="15" customHeight="1" thickBo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60" t="s">
        <v>12</v>
      </c>
      <c r="AH23" s="60"/>
      <c r="AI23" s="60"/>
      <c r="AJ23" s="60"/>
      <c r="AK23" s="60"/>
      <c r="AL23" s="60"/>
      <c r="AM23" s="60"/>
      <c r="AN23" s="60"/>
      <c r="AO23" s="60"/>
      <c r="AP23" s="7"/>
      <c r="AQ23" s="7"/>
    </row>
    <row r="24" spans="1:43" ht="24" customHeight="1">
      <c r="A24" s="87" t="s">
        <v>6</v>
      </c>
      <c r="B24" s="88"/>
      <c r="C24" s="89"/>
      <c r="D24" s="90" t="s">
        <v>0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2"/>
      <c r="Q24" s="90" t="s">
        <v>1</v>
      </c>
      <c r="R24" s="91"/>
      <c r="S24" s="91"/>
      <c r="T24" s="92"/>
      <c r="U24" s="90" t="s">
        <v>7</v>
      </c>
      <c r="V24" s="91"/>
      <c r="W24" s="91"/>
      <c r="X24" s="91"/>
      <c r="Y24" s="92"/>
      <c r="Z24" s="90" t="s">
        <v>2</v>
      </c>
      <c r="AA24" s="91"/>
      <c r="AB24" s="91"/>
      <c r="AC24" s="91"/>
      <c r="AD24" s="91"/>
      <c r="AE24" s="91"/>
      <c r="AF24" s="92"/>
      <c r="AG24" s="106" t="s">
        <v>8</v>
      </c>
      <c r="AH24" s="107"/>
      <c r="AI24" s="107"/>
      <c r="AJ24" s="107"/>
      <c r="AK24" s="107"/>
      <c r="AL24" s="107"/>
      <c r="AM24" s="107"/>
      <c r="AN24" s="107"/>
      <c r="AO24" s="108"/>
      <c r="AP24" s="7"/>
      <c r="AQ24" s="7"/>
    </row>
    <row r="25" spans="1:43" ht="40.25" customHeight="1">
      <c r="A25" s="24">
        <v>1</v>
      </c>
      <c r="B25" s="25"/>
      <c r="C25" s="26"/>
      <c r="D25" s="37" t="s">
        <v>13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  <c r="Q25" s="36"/>
      <c r="R25" s="25"/>
      <c r="S25" s="25"/>
      <c r="T25" s="26"/>
      <c r="U25" s="124">
        <f>336600/1.1</f>
        <v>306000</v>
      </c>
      <c r="V25" s="125"/>
      <c r="W25" s="125"/>
      <c r="X25" s="125"/>
      <c r="Y25" s="126"/>
      <c r="Z25" s="30">
        <f>Q25*U25</f>
        <v>0</v>
      </c>
      <c r="AA25" s="31"/>
      <c r="AB25" s="31"/>
      <c r="AC25" s="31"/>
      <c r="AD25" s="31"/>
      <c r="AE25" s="31"/>
      <c r="AF25" s="32"/>
      <c r="AG25" s="109"/>
      <c r="AH25" s="110"/>
      <c r="AI25" s="110"/>
      <c r="AJ25" s="110"/>
      <c r="AK25" s="110"/>
      <c r="AL25" s="110"/>
      <c r="AM25" s="110"/>
      <c r="AN25" s="110"/>
      <c r="AO25" s="111"/>
      <c r="AP25" s="7"/>
      <c r="AQ25" s="7"/>
    </row>
    <row r="26" spans="1:43" ht="40.25" customHeight="1">
      <c r="A26" s="24">
        <v>2</v>
      </c>
      <c r="B26" s="25"/>
      <c r="C26" s="26"/>
      <c r="D26" s="37" t="s">
        <v>14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9"/>
      <c r="Q26" s="36"/>
      <c r="R26" s="25"/>
      <c r="S26" s="25"/>
      <c r="T26" s="26"/>
      <c r="U26" s="124">
        <f>554400/1.1</f>
        <v>503999.99999999994</v>
      </c>
      <c r="V26" s="125"/>
      <c r="W26" s="125"/>
      <c r="X26" s="125"/>
      <c r="Y26" s="126"/>
      <c r="Z26" s="30">
        <f>Q26*U26</f>
        <v>0</v>
      </c>
      <c r="AA26" s="31"/>
      <c r="AB26" s="31"/>
      <c r="AC26" s="31"/>
      <c r="AD26" s="31"/>
      <c r="AE26" s="31"/>
      <c r="AF26" s="32"/>
      <c r="AG26" s="112"/>
      <c r="AH26" s="113"/>
      <c r="AI26" s="113"/>
      <c r="AJ26" s="113"/>
      <c r="AK26" s="113"/>
      <c r="AL26" s="113"/>
      <c r="AM26" s="113"/>
      <c r="AN26" s="113"/>
      <c r="AO26" s="114"/>
      <c r="AP26" s="7"/>
      <c r="AQ26" s="7"/>
    </row>
    <row r="27" spans="1:43" ht="40.25" customHeight="1">
      <c r="A27" s="24">
        <v>3</v>
      </c>
      <c r="B27" s="25"/>
      <c r="C27" s="26"/>
      <c r="D27" s="37" t="s">
        <v>15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36"/>
      <c r="R27" s="25"/>
      <c r="S27" s="25"/>
      <c r="T27" s="26"/>
      <c r="U27" s="124">
        <f>646800/1.1</f>
        <v>588000</v>
      </c>
      <c r="V27" s="125"/>
      <c r="W27" s="125"/>
      <c r="X27" s="125"/>
      <c r="Y27" s="126"/>
      <c r="Z27" s="30">
        <f>Q27*U27</f>
        <v>0</v>
      </c>
      <c r="AA27" s="31"/>
      <c r="AB27" s="31"/>
      <c r="AC27" s="31"/>
      <c r="AD27" s="31"/>
      <c r="AE27" s="31"/>
      <c r="AF27" s="32"/>
      <c r="AG27" s="112"/>
      <c r="AH27" s="113"/>
      <c r="AI27" s="113"/>
      <c r="AJ27" s="113"/>
      <c r="AK27" s="113"/>
      <c r="AL27" s="113"/>
      <c r="AM27" s="113"/>
      <c r="AN27" s="113"/>
      <c r="AO27" s="114"/>
      <c r="AP27" s="7"/>
      <c r="AQ27" s="7"/>
    </row>
    <row r="28" spans="1:43" ht="21.75" customHeight="1">
      <c r="A28" s="24"/>
      <c r="B28" s="25"/>
      <c r="C28" s="26"/>
      <c r="D28" s="27" t="s">
        <v>3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9"/>
      <c r="Z28" s="30">
        <f>SUM(Z25:AF27)</f>
        <v>0</v>
      </c>
      <c r="AA28" s="31"/>
      <c r="AB28" s="31"/>
      <c r="AC28" s="31"/>
      <c r="AD28" s="31"/>
      <c r="AE28" s="31"/>
      <c r="AF28" s="32"/>
      <c r="AG28" s="36"/>
      <c r="AH28" s="25"/>
      <c r="AI28" s="25"/>
      <c r="AJ28" s="25"/>
      <c r="AK28" s="25"/>
      <c r="AL28" s="25"/>
      <c r="AM28" s="25"/>
      <c r="AN28" s="25"/>
      <c r="AO28" s="115"/>
      <c r="AP28" s="7"/>
      <c r="AQ28" s="7"/>
    </row>
    <row r="29" spans="1:43" ht="21.75" customHeight="1">
      <c r="A29" s="24"/>
      <c r="B29" s="25"/>
      <c r="C29" s="26"/>
      <c r="D29" s="27" t="s">
        <v>4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9"/>
      <c r="Z29" s="30">
        <f>Z28*10%</f>
        <v>0</v>
      </c>
      <c r="AA29" s="31"/>
      <c r="AB29" s="31"/>
      <c r="AC29" s="31"/>
      <c r="AD29" s="31"/>
      <c r="AE29" s="31"/>
      <c r="AF29" s="32"/>
      <c r="AG29" s="36"/>
      <c r="AH29" s="25"/>
      <c r="AI29" s="25"/>
      <c r="AJ29" s="25"/>
      <c r="AK29" s="25"/>
      <c r="AL29" s="25"/>
      <c r="AM29" s="25"/>
      <c r="AN29" s="25"/>
      <c r="AO29" s="115"/>
      <c r="AP29" s="7"/>
      <c r="AQ29" s="7"/>
    </row>
    <row r="30" spans="1:43" ht="21.75" customHeight="1" thickBot="1">
      <c r="A30" s="15"/>
      <c r="B30" s="16"/>
      <c r="C30" s="17"/>
      <c r="D30" s="18" t="s">
        <v>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  <c r="Z30" s="21">
        <f>SUM(Z28:AF29)</f>
        <v>0</v>
      </c>
      <c r="AA30" s="22"/>
      <c r="AB30" s="22"/>
      <c r="AC30" s="22"/>
      <c r="AD30" s="22"/>
      <c r="AE30" s="22"/>
      <c r="AF30" s="23"/>
      <c r="AG30" s="116"/>
      <c r="AH30" s="16"/>
      <c r="AI30" s="16"/>
      <c r="AJ30" s="16"/>
      <c r="AK30" s="16"/>
      <c r="AL30" s="16"/>
      <c r="AM30" s="16"/>
      <c r="AN30" s="16"/>
      <c r="AO30" s="117"/>
      <c r="AP30" s="7"/>
      <c r="AQ30" s="7"/>
    </row>
    <row r="31" spans="1:43" ht="16">
      <c r="A31" s="7"/>
      <c r="B31" s="7" t="s">
        <v>11</v>
      </c>
      <c r="C31" s="7"/>
      <c r="D31" s="7"/>
      <c r="E31" s="11"/>
      <c r="F31" s="11"/>
      <c r="G31" s="11"/>
      <c r="H31" s="11"/>
      <c r="I31" s="7" t="s">
        <v>10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7"/>
      <c r="AP31" s="7"/>
      <c r="AQ31" s="7"/>
    </row>
    <row r="32" spans="1:43" ht="25">
      <c r="A32" s="105" t="s">
        <v>9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</row>
    <row r="33" spans="1:43" ht="25">
      <c r="A33" s="105" t="s">
        <v>35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</row>
    <row r="34" spans="1:43" ht="15" customHeight="1" thickBot="1">
      <c r="A34" s="104" t="s">
        <v>25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</row>
    <row r="35" spans="1:43" ht="14.25" customHeight="1" thickTop="1">
      <c r="A35" s="70" t="s">
        <v>27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2"/>
    </row>
    <row r="36" spans="1:43" ht="13.5" customHeight="1">
      <c r="A36" s="73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2"/>
    </row>
    <row r="37" spans="1:43" ht="14.25" customHeight="1" thickBo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6"/>
    </row>
    <row r="38" spans="1:43" ht="13.5" customHeight="1" thickTop="1">
      <c r="A38" s="77" t="s">
        <v>19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9"/>
    </row>
    <row r="39" spans="1:43" ht="13.5" customHeight="1">
      <c r="A39" s="73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2"/>
    </row>
    <row r="40" spans="1:43" ht="13.5" customHeight="1" thickBot="1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6"/>
    </row>
    <row r="41" spans="1:43" ht="14.25" customHeight="1" thickTop="1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3"/>
    </row>
    <row r="42" spans="1:43" ht="13.5" customHeight="1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6"/>
    </row>
    <row r="43" spans="1:43" ht="14.25" customHeight="1" thickBot="1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9"/>
    </row>
    <row r="44" spans="1:43" ht="15" thickTop="1"/>
  </sheetData>
  <mergeCells count="62">
    <mergeCell ref="A34:AQ34"/>
    <mergeCell ref="A35:AQ37"/>
    <mergeCell ref="A38:AQ40"/>
    <mergeCell ref="A41:AQ43"/>
    <mergeCell ref="A30:C30"/>
    <mergeCell ref="D30:Y30"/>
    <mergeCell ref="Z30:AF30"/>
    <mergeCell ref="AG30:AO30"/>
    <mergeCell ref="A32:AQ32"/>
    <mergeCell ref="A33:AQ33"/>
    <mergeCell ref="A28:C28"/>
    <mergeCell ref="D28:Y28"/>
    <mergeCell ref="Z28:AF28"/>
    <mergeCell ref="AG28:AO28"/>
    <mergeCell ref="A29:C29"/>
    <mergeCell ref="D29:Y29"/>
    <mergeCell ref="Z29:AF29"/>
    <mergeCell ref="AG29:AO29"/>
    <mergeCell ref="AG27:AO27"/>
    <mergeCell ref="A26:C26"/>
    <mergeCell ref="D26:P26"/>
    <mergeCell ref="Q26:T26"/>
    <mergeCell ref="U26:Y26"/>
    <mergeCell ref="Z26:AF26"/>
    <mergeCell ref="AG26:AO26"/>
    <mergeCell ref="A27:C27"/>
    <mergeCell ref="D27:P27"/>
    <mergeCell ref="Q27:T27"/>
    <mergeCell ref="U27:Y27"/>
    <mergeCell ref="Z27:AF27"/>
    <mergeCell ref="AG25:AO25"/>
    <mergeCell ref="AG23:AO23"/>
    <mergeCell ref="A24:C24"/>
    <mergeCell ref="D24:P24"/>
    <mergeCell ref="Q24:T24"/>
    <mergeCell ref="U24:Y24"/>
    <mergeCell ref="Z24:AF24"/>
    <mergeCell ref="AG24:AO24"/>
    <mergeCell ref="A25:C25"/>
    <mergeCell ref="D25:P25"/>
    <mergeCell ref="Q25:T25"/>
    <mergeCell ref="U25:Y25"/>
    <mergeCell ref="Z25:AF25"/>
    <mergeCell ref="B22:AO22"/>
    <mergeCell ref="A9:U10"/>
    <mergeCell ref="V9:AO10"/>
    <mergeCell ref="A11:U12"/>
    <mergeCell ref="V11:AO12"/>
    <mergeCell ref="A13:AO14"/>
    <mergeCell ref="A15:AO16"/>
    <mergeCell ref="A17:U18"/>
    <mergeCell ref="V17:AO18"/>
    <mergeCell ref="A19:AO19"/>
    <mergeCell ref="A20:AO20"/>
    <mergeCell ref="B21:AO21"/>
    <mergeCell ref="A7:U8"/>
    <mergeCell ref="V7:AO8"/>
    <mergeCell ref="A1:AO1"/>
    <mergeCell ref="A4:AB5"/>
    <mergeCell ref="AD4:AO4"/>
    <mergeCell ref="AD5:AO5"/>
    <mergeCell ref="A6:U6"/>
  </mergeCells>
  <phoneticPr fontId="1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77BF-78FE-4631-B4FA-90DBB6CF7C58}">
  <sheetPr codeName="Sheet4">
    <tabColor theme="6" tint="0.79998168889431442"/>
  </sheetPr>
  <dimension ref="A1:BF44"/>
  <sheetViews>
    <sheetView tabSelected="1" topLeftCell="A27" zoomScale="269" zoomScaleNormal="100" zoomScaleSheetLayoutView="90" workbookViewId="0">
      <selection activeCell="AW36" sqref="AW36"/>
    </sheetView>
  </sheetViews>
  <sheetFormatPr baseColWidth="10" defaultColWidth="7.28515625" defaultRowHeight="14"/>
  <cols>
    <col min="1" max="15" width="1.7109375" style="1" customWidth="1"/>
    <col min="16" max="16" width="3" style="1" customWidth="1"/>
    <col min="17" max="25" width="1.7109375" style="1" customWidth="1"/>
    <col min="26" max="32" width="1.5703125" style="1" customWidth="1"/>
    <col min="33" max="37" width="1.7109375" style="1" customWidth="1"/>
    <col min="38" max="41" width="2.28515625" style="1" customWidth="1"/>
    <col min="42" max="48" width="1.7109375" style="1" customWidth="1"/>
    <col min="49" max="253" width="7.28515625" style="1"/>
    <col min="254" max="254" width="1.42578125" style="1" customWidth="1"/>
    <col min="255" max="269" width="1.7109375" style="1" customWidth="1"/>
    <col min="270" max="270" width="3" style="1" customWidth="1"/>
    <col min="271" max="279" width="1.7109375" style="1" customWidth="1"/>
    <col min="280" max="286" width="1.5703125" style="1" customWidth="1"/>
    <col min="287" max="291" width="1.7109375" style="1" customWidth="1"/>
    <col min="292" max="295" width="2.28515625" style="1" customWidth="1"/>
    <col min="296" max="304" width="1.7109375" style="1" customWidth="1"/>
    <col min="305" max="509" width="7.28515625" style="1"/>
    <col min="510" max="510" width="1.42578125" style="1" customWidth="1"/>
    <col min="511" max="525" width="1.7109375" style="1" customWidth="1"/>
    <col min="526" max="526" width="3" style="1" customWidth="1"/>
    <col min="527" max="535" width="1.7109375" style="1" customWidth="1"/>
    <col min="536" max="542" width="1.5703125" style="1" customWidth="1"/>
    <col min="543" max="547" width="1.7109375" style="1" customWidth="1"/>
    <col min="548" max="551" width="2.28515625" style="1" customWidth="1"/>
    <col min="552" max="560" width="1.7109375" style="1" customWidth="1"/>
    <col min="561" max="765" width="7.28515625" style="1"/>
    <col min="766" max="766" width="1.42578125" style="1" customWidth="1"/>
    <col min="767" max="781" width="1.7109375" style="1" customWidth="1"/>
    <col min="782" max="782" width="3" style="1" customWidth="1"/>
    <col min="783" max="791" width="1.7109375" style="1" customWidth="1"/>
    <col min="792" max="798" width="1.5703125" style="1" customWidth="1"/>
    <col min="799" max="803" width="1.7109375" style="1" customWidth="1"/>
    <col min="804" max="807" width="2.28515625" style="1" customWidth="1"/>
    <col min="808" max="816" width="1.7109375" style="1" customWidth="1"/>
    <col min="817" max="1021" width="7.28515625" style="1"/>
    <col min="1022" max="1022" width="1.42578125" style="1" customWidth="1"/>
    <col min="1023" max="1037" width="1.7109375" style="1" customWidth="1"/>
    <col min="1038" max="1038" width="3" style="1" customWidth="1"/>
    <col min="1039" max="1047" width="1.7109375" style="1" customWidth="1"/>
    <col min="1048" max="1054" width="1.5703125" style="1" customWidth="1"/>
    <col min="1055" max="1059" width="1.7109375" style="1" customWidth="1"/>
    <col min="1060" max="1063" width="2.28515625" style="1" customWidth="1"/>
    <col min="1064" max="1072" width="1.7109375" style="1" customWidth="1"/>
    <col min="1073" max="1277" width="7.28515625" style="1"/>
    <col min="1278" max="1278" width="1.42578125" style="1" customWidth="1"/>
    <col min="1279" max="1293" width="1.7109375" style="1" customWidth="1"/>
    <col min="1294" max="1294" width="3" style="1" customWidth="1"/>
    <col min="1295" max="1303" width="1.7109375" style="1" customWidth="1"/>
    <col min="1304" max="1310" width="1.5703125" style="1" customWidth="1"/>
    <col min="1311" max="1315" width="1.7109375" style="1" customWidth="1"/>
    <col min="1316" max="1319" width="2.28515625" style="1" customWidth="1"/>
    <col min="1320" max="1328" width="1.7109375" style="1" customWidth="1"/>
    <col min="1329" max="1533" width="7.28515625" style="1"/>
    <col min="1534" max="1534" width="1.42578125" style="1" customWidth="1"/>
    <col min="1535" max="1549" width="1.7109375" style="1" customWidth="1"/>
    <col min="1550" max="1550" width="3" style="1" customWidth="1"/>
    <col min="1551" max="1559" width="1.7109375" style="1" customWidth="1"/>
    <col min="1560" max="1566" width="1.5703125" style="1" customWidth="1"/>
    <col min="1567" max="1571" width="1.7109375" style="1" customWidth="1"/>
    <col min="1572" max="1575" width="2.28515625" style="1" customWidth="1"/>
    <col min="1576" max="1584" width="1.7109375" style="1" customWidth="1"/>
    <col min="1585" max="1789" width="7.28515625" style="1"/>
    <col min="1790" max="1790" width="1.42578125" style="1" customWidth="1"/>
    <col min="1791" max="1805" width="1.7109375" style="1" customWidth="1"/>
    <col min="1806" max="1806" width="3" style="1" customWidth="1"/>
    <col min="1807" max="1815" width="1.7109375" style="1" customWidth="1"/>
    <col min="1816" max="1822" width="1.5703125" style="1" customWidth="1"/>
    <col min="1823" max="1827" width="1.7109375" style="1" customWidth="1"/>
    <col min="1828" max="1831" width="2.28515625" style="1" customWidth="1"/>
    <col min="1832" max="1840" width="1.7109375" style="1" customWidth="1"/>
    <col min="1841" max="2045" width="7.28515625" style="1"/>
    <col min="2046" max="2046" width="1.42578125" style="1" customWidth="1"/>
    <col min="2047" max="2061" width="1.7109375" style="1" customWidth="1"/>
    <col min="2062" max="2062" width="3" style="1" customWidth="1"/>
    <col min="2063" max="2071" width="1.7109375" style="1" customWidth="1"/>
    <col min="2072" max="2078" width="1.5703125" style="1" customWidth="1"/>
    <col min="2079" max="2083" width="1.7109375" style="1" customWidth="1"/>
    <col min="2084" max="2087" width="2.28515625" style="1" customWidth="1"/>
    <col min="2088" max="2096" width="1.7109375" style="1" customWidth="1"/>
    <col min="2097" max="2301" width="7.28515625" style="1"/>
    <col min="2302" max="2302" width="1.42578125" style="1" customWidth="1"/>
    <col min="2303" max="2317" width="1.7109375" style="1" customWidth="1"/>
    <col min="2318" max="2318" width="3" style="1" customWidth="1"/>
    <col min="2319" max="2327" width="1.7109375" style="1" customWidth="1"/>
    <col min="2328" max="2334" width="1.5703125" style="1" customWidth="1"/>
    <col min="2335" max="2339" width="1.7109375" style="1" customWidth="1"/>
    <col min="2340" max="2343" width="2.28515625" style="1" customWidth="1"/>
    <col min="2344" max="2352" width="1.7109375" style="1" customWidth="1"/>
    <col min="2353" max="2557" width="7.28515625" style="1"/>
    <col min="2558" max="2558" width="1.42578125" style="1" customWidth="1"/>
    <col min="2559" max="2573" width="1.7109375" style="1" customWidth="1"/>
    <col min="2574" max="2574" width="3" style="1" customWidth="1"/>
    <col min="2575" max="2583" width="1.7109375" style="1" customWidth="1"/>
    <col min="2584" max="2590" width="1.5703125" style="1" customWidth="1"/>
    <col min="2591" max="2595" width="1.7109375" style="1" customWidth="1"/>
    <col min="2596" max="2599" width="2.28515625" style="1" customWidth="1"/>
    <col min="2600" max="2608" width="1.7109375" style="1" customWidth="1"/>
    <col min="2609" max="2813" width="7.28515625" style="1"/>
    <col min="2814" max="2814" width="1.42578125" style="1" customWidth="1"/>
    <col min="2815" max="2829" width="1.7109375" style="1" customWidth="1"/>
    <col min="2830" max="2830" width="3" style="1" customWidth="1"/>
    <col min="2831" max="2839" width="1.7109375" style="1" customWidth="1"/>
    <col min="2840" max="2846" width="1.5703125" style="1" customWidth="1"/>
    <col min="2847" max="2851" width="1.7109375" style="1" customWidth="1"/>
    <col min="2852" max="2855" width="2.28515625" style="1" customWidth="1"/>
    <col min="2856" max="2864" width="1.7109375" style="1" customWidth="1"/>
    <col min="2865" max="3069" width="7.28515625" style="1"/>
    <col min="3070" max="3070" width="1.42578125" style="1" customWidth="1"/>
    <col min="3071" max="3085" width="1.7109375" style="1" customWidth="1"/>
    <col min="3086" max="3086" width="3" style="1" customWidth="1"/>
    <col min="3087" max="3095" width="1.7109375" style="1" customWidth="1"/>
    <col min="3096" max="3102" width="1.5703125" style="1" customWidth="1"/>
    <col min="3103" max="3107" width="1.7109375" style="1" customWidth="1"/>
    <col min="3108" max="3111" width="2.28515625" style="1" customWidth="1"/>
    <col min="3112" max="3120" width="1.7109375" style="1" customWidth="1"/>
    <col min="3121" max="3325" width="7.28515625" style="1"/>
    <col min="3326" max="3326" width="1.42578125" style="1" customWidth="1"/>
    <col min="3327" max="3341" width="1.7109375" style="1" customWidth="1"/>
    <col min="3342" max="3342" width="3" style="1" customWidth="1"/>
    <col min="3343" max="3351" width="1.7109375" style="1" customWidth="1"/>
    <col min="3352" max="3358" width="1.5703125" style="1" customWidth="1"/>
    <col min="3359" max="3363" width="1.7109375" style="1" customWidth="1"/>
    <col min="3364" max="3367" width="2.28515625" style="1" customWidth="1"/>
    <col min="3368" max="3376" width="1.7109375" style="1" customWidth="1"/>
    <col min="3377" max="3581" width="7.28515625" style="1"/>
    <col min="3582" max="3582" width="1.42578125" style="1" customWidth="1"/>
    <col min="3583" max="3597" width="1.7109375" style="1" customWidth="1"/>
    <col min="3598" max="3598" width="3" style="1" customWidth="1"/>
    <col min="3599" max="3607" width="1.7109375" style="1" customWidth="1"/>
    <col min="3608" max="3614" width="1.5703125" style="1" customWidth="1"/>
    <col min="3615" max="3619" width="1.7109375" style="1" customWidth="1"/>
    <col min="3620" max="3623" width="2.28515625" style="1" customWidth="1"/>
    <col min="3624" max="3632" width="1.7109375" style="1" customWidth="1"/>
    <col min="3633" max="3837" width="7.28515625" style="1"/>
    <col min="3838" max="3838" width="1.42578125" style="1" customWidth="1"/>
    <col min="3839" max="3853" width="1.7109375" style="1" customWidth="1"/>
    <col min="3854" max="3854" width="3" style="1" customWidth="1"/>
    <col min="3855" max="3863" width="1.7109375" style="1" customWidth="1"/>
    <col min="3864" max="3870" width="1.5703125" style="1" customWidth="1"/>
    <col min="3871" max="3875" width="1.7109375" style="1" customWidth="1"/>
    <col min="3876" max="3879" width="2.28515625" style="1" customWidth="1"/>
    <col min="3880" max="3888" width="1.7109375" style="1" customWidth="1"/>
    <col min="3889" max="4093" width="7.28515625" style="1"/>
    <col min="4094" max="4094" width="1.42578125" style="1" customWidth="1"/>
    <col min="4095" max="4109" width="1.7109375" style="1" customWidth="1"/>
    <col min="4110" max="4110" width="3" style="1" customWidth="1"/>
    <col min="4111" max="4119" width="1.7109375" style="1" customWidth="1"/>
    <col min="4120" max="4126" width="1.5703125" style="1" customWidth="1"/>
    <col min="4127" max="4131" width="1.7109375" style="1" customWidth="1"/>
    <col min="4132" max="4135" width="2.28515625" style="1" customWidth="1"/>
    <col min="4136" max="4144" width="1.7109375" style="1" customWidth="1"/>
    <col min="4145" max="4349" width="7.28515625" style="1"/>
    <col min="4350" max="4350" width="1.42578125" style="1" customWidth="1"/>
    <col min="4351" max="4365" width="1.7109375" style="1" customWidth="1"/>
    <col min="4366" max="4366" width="3" style="1" customWidth="1"/>
    <col min="4367" max="4375" width="1.7109375" style="1" customWidth="1"/>
    <col min="4376" max="4382" width="1.5703125" style="1" customWidth="1"/>
    <col min="4383" max="4387" width="1.7109375" style="1" customWidth="1"/>
    <col min="4388" max="4391" width="2.28515625" style="1" customWidth="1"/>
    <col min="4392" max="4400" width="1.7109375" style="1" customWidth="1"/>
    <col min="4401" max="4605" width="7.28515625" style="1"/>
    <col min="4606" max="4606" width="1.42578125" style="1" customWidth="1"/>
    <col min="4607" max="4621" width="1.7109375" style="1" customWidth="1"/>
    <col min="4622" max="4622" width="3" style="1" customWidth="1"/>
    <col min="4623" max="4631" width="1.7109375" style="1" customWidth="1"/>
    <col min="4632" max="4638" width="1.5703125" style="1" customWidth="1"/>
    <col min="4639" max="4643" width="1.7109375" style="1" customWidth="1"/>
    <col min="4644" max="4647" width="2.28515625" style="1" customWidth="1"/>
    <col min="4648" max="4656" width="1.7109375" style="1" customWidth="1"/>
    <col min="4657" max="4861" width="7.28515625" style="1"/>
    <col min="4862" max="4862" width="1.42578125" style="1" customWidth="1"/>
    <col min="4863" max="4877" width="1.7109375" style="1" customWidth="1"/>
    <col min="4878" max="4878" width="3" style="1" customWidth="1"/>
    <col min="4879" max="4887" width="1.7109375" style="1" customWidth="1"/>
    <col min="4888" max="4894" width="1.5703125" style="1" customWidth="1"/>
    <col min="4895" max="4899" width="1.7109375" style="1" customWidth="1"/>
    <col min="4900" max="4903" width="2.28515625" style="1" customWidth="1"/>
    <col min="4904" max="4912" width="1.7109375" style="1" customWidth="1"/>
    <col min="4913" max="5117" width="7.28515625" style="1"/>
    <col min="5118" max="5118" width="1.42578125" style="1" customWidth="1"/>
    <col min="5119" max="5133" width="1.7109375" style="1" customWidth="1"/>
    <col min="5134" max="5134" width="3" style="1" customWidth="1"/>
    <col min="5135" max="5143" width="1.7109375" style="1" customWidth="1"/>
    <col min="5144" max="5150" width="1.5703125" style="1" customWidth="1"/>
    <col min="5151" max="5155" width="1.7109375" style="1" customWidth="1"/>
    <col min="5156" max="5159" width="2.28515625" style="1" customWidth="1"/>
    <col min="5160" max="5168" width="1.7109375" style="1" customWidth="1"/>
    <col min="5169" max="5373" width="7.28515625" style="1"/>
    <col min="5374" max="5374" width="1.42578125" style="1" customWidth="1"/>
    <col min="5375" max="5389" width="1.7109375" style="1" customWidth="1"/>
    <col min="5390" max="5390" width="3" style="1" customWidth="1"/>
    <col min="5391" max="5399" width="1.7109375" style="1" customWidth="1"/>
    <col min="5400" max="5406" width="1.5703125" style="1" customWidth="1"/>
    <col min="5407" max="5411" width="1.7109375" style="1" customWidth="1"/>
    <col min="5412" max="5415" width="2.28515625" style="1" customWidth="1"/>
    <col min="5416" max="5424" width="1.7109375" style="1" customWidth="1"/>
    <col min="5425" max="5629" width="7.28515625" style="1"/>
    <col min="5630" max="5630" width="1.42578125" style="1" customWidth="1"/>
    <col min="5631" max="5645" width="1.7109375" style="1" customWidth="1"/>
    <col min="5646" max="5646" width="3" style="1" customWidth="1"/>
    <col min="5647" max="5655" width="1.7109375" style="1" customWidth="1"/>
    <col min="5656" max="5662" width="1.5703125" style="1" customWidth="1"/>
    <col min="5663" max="5667" width="1.7109375" style="1" customWidth="1"/>
    <col min="5668" max="5671" width="2.28515625" style="1" customWidth="1"/>
    <col min="5672" max="5680" width="1.7109375" style="1" customWidth="1"/>
    <col min="5681" max="5885" width="7.28515625" style="1"/>
    <col min="5886" max="5886" width="1.42578125" style="1" customWidth="1"/>
    <col min="5887" max="5901" width="1.7109375" style="1" customWidth="1"/>
    <col min="5902" max="5902" width="3" style="1" customWidth="1"/>
    <col min="5903" max="5911" width="1.7109375" style="1" customWidth="1"/>
    <col min="5912" max="5918" width="1.5703125" style="1" customWidth="1"/>
    <col min="5919" max="5923" width="1.7109375" style="1" customWidth="1"/>
    <col min="5924" max="5927" width="2.28515625" style="1" customWidth="1"/>
    <col min="5928" max="5936" width="1.7109375" style="1" customWidth="1"/>
    <col min="5937" max="6141" width="7.28515625" style="1"/>
    <col min="6142" max="6142" width="1.42578125" style="1" customWidth="1"/>
    <col min="6143" max="6157" width="1.7109375" style="1" customWidth="1"/>
    <col min="6158" max="6158" width="3" style="1" customWidth="1"/>
    <col min="6159" max="6167" width="1.7109375" style="1" customWidth="1"/>
    <col min="6168" max="6174" width="1.5703125" style="1" customWidth="1"/>
    <col min="6175" max="6179" width="1.7109375" style="1" customWidth="1"/>
    <col min="6180" max="6183" width="2.28515625" style="1" customWidth="1"/>
    <col min="6184" max="6192" width="1.7109375" style="1" customWidth="1"/>
    <col min="6193" max="6397" width="7.28515625" style="1"/>
    <col min="6398" max="6398" width="1.42578125" style="1" customWidth="1"/>
    <col min="6399" max="6413" width="1.7109375" style="1" customWidth="1"/>
    <col min="6414" max="6414" width="3" style="1" customWidth="1"/>
    <col min="6415" max="6423" width="1.7109375" style="1" customWidth="1"/>
    <col min="6424" max="6430" width="1.5703125" style="1" customWidth="1"/>
    <col min="6431" max="6435" width="1.7109375" style="1" customWidth="1"/>
    <col min="6436" max="6439" width="2.28515625" style="1" customWidth="1"/>
    <col min="6440" max="6448" width="1.7109375" style="1" customWidth="1"/>
    <col min="6449" max="6653" width="7.28515625" style="1"/>
    <col min="6654" max="6654" width="1.42578125" style="1" customWidth="1"/>
    <col min="6655" max="6669" width="1.7109375" style="1" customWidth="1"/>
    <col min="6670" max="6670" width="3" style="1" customWidth="1"/>
    <col min="6671" max="6679" width="1.7109375" style="1" customWidth="1"/>
    <col min="6680" max="6686" width="1.5703125" style="1" customWidth="1"/>
    <col min="6687" max="6691" width="1.7109375" style="1" customWidth="1"/>
    <col min="6692" max="6695" width="2.28515625" style="1" customWidth="1"/>
    <col min="6696" max="6704" width="1.7109375" style="1" customWidth="1"/>
    <col min="6705" max="6909" width="7.28515625" style="1"/>
    <col min="6910" max="6910" width="1.42578125" style="1" customWidth="1"/>
    <col min="6911" max="6925" width="1.7109375" style="1" customWidth="1"/>
    <col min="6926" max="6926" width="3" style="1" customWidth="1"/>
    <col min="6927" max="6935" width="1.7109375" style="1" customWidth="1"/>
    <col min="6936" max="6942" width="1.5703125" style="1" customWidth="1"/>
    <col min="6943" max="6947" width="1.7109375" style="1" customWidth="1"/>
    <col min="6948" max="6951" width="2.28515625" style="1" customWidth="1"/>
    <col min="6952" max="6960" width="1.7109375" style="1" customWidth="1"/>
    <col min="6961" max="7165" width="7.28515625" style="1"/>
    <col min="7166" max="7166" width="1.42578125" style="1" customWidth="1"/>
    <col min="7167" max="7181" width="1.7109375" style="1" customWidth="1"/>
    <col min="7182" max="7182" width="3" style="1" customWidth="1"/>
    <col min="7183" max="7191" width="1.7109375" style="1" customWidth="1"/>
    <col min="7192" max="7198" width="1.5703125" style="1" customWidth="1"/>
    <col min="7199" max="7203" width="1.7109375" style="1" customWidth="1"/>
    <col min="7204" max="7207" width="2.28515625" style="1" customWidth="1"/>
    <col min="7208" max="7216" width="1.7109375" style="1" customWidth="1"/>
    <col min="7217" max="7421" width="7.28515625" style="1"/>
    <col min="7422" max="7422" width="1.42578125" style="1" customWidth="1"/>
    <col min="7423" max="7437" width="1.7109375" style="1" customWidth="1"/>
    <col min="7438" max="7438" width="3" style="1" customWidth="1"/>
    <col min="7439" max="7447" width="1.7109375" style="1" customWidth="1"/>
    <col min="7448" max="7454" width="1.5703125" style="1" customWidth="1"/>
    <col min="7455" max="7459" width="1.7109375" style="1" customWidth="1"/>
    <col min="7460" max="7463" width="2.28515625" style="1" customWidth="1"/>
    <col min="7464" max="7472" width="1.7109375" style="1" customWidth="1"/>
    <col min="7473" max="7677" width="7.28515625" style="1"/>
    <col min="7678" max="7678" width="1.42578125" style="1" customWidth="1"/>
    <col min="7679" max="7693" width="1.7109375" style="1" customWidth="1"/>
    <col min="7694" max="7694" width="3" style="1" customWidth="1"/>
    <col min="7695" max="7703" width="1.7109375" style="1" customWidth="1"/>
    <col min="7704" max="7710" width="1.5703125" style="1" customWidth="1"/>
    <col min="7711" max="7715" width="1.7109375" style="1" customWidth="1"/>
    <col min="7716" max="7719" width="2.28515625" style="1" customWidth="1"/>
    <col min="7720" max="7728" width="1.7109375" style="1" customWidth="1"/>
    <col min="7729" max="7933" width="7.28515625" style="1"/>
    <col min="7934" max="7934" width="1.42578125" style="1" customWidth="1"/>
    <col min="7935" max="7949" width="1.7109375" style="1" customWidth="1"/>
    <col min="7950" max="7950" width="3" style="1" customWidth="1"/>
    <col min="7951" max="7959" width="1.7109375" style="1" customWidth="1"/>
    <col min="7960" max="7966" width="1.5703125" style="1" customWidth="1"/>
    <col min="7967" max="7971" width="1.7109375" style="1" customWidth="1"/>
    <col min="7972" max="7975" width="2.28515625" style="1" customWidth="1"/>
    <col min="7976" max="7984" width="1.7109375" style="1" customWidth="1"/>
    <col min="7985" max="8189" width="7.28515625" style="1"/>
    <col min="8190" max="8190" width="1.42578125" style="1" customWidth="1"/>
    <col min="8191" max="8205" width="1.7109375" style="1" customWidth="1"/>
    <col min="8206" max="8206" width="3" style="1" customWidth="1"/>
    <col min="8207" max="8215" width="1.7109375" style="1" customWidth="1"/>
    <col min="8216" max="8222" width="1.5703125" style="1" customWidth="1"/>
    <col min="8223" max="8227" width="1.7109375" style="1" customWidth="1"/>
    <col min="8228" max="8231" width="2.28515625" style="1" customWidth="1"/>
    <col min="8232" max="8240" width="1.7109375" style="1" customWidth="1"/>
    <col min="8241" max="8445" width="7.28515625" style="1"/>
    <col min="8446" max="8446" width="1.42578125" style="1" customWidth="1"/>
    <col min="8447" max="8461" width="1.7109375" style="1" customWidth="1"/>
    <col min="8462" max="8462" width="3" style="1" customWidth="1"/>
    <col min="8463" max="8471" width="1.7109375" style="1" customWidth="1"/>
    <col min="8472" max="8478" width="1.5703125" style="1" customWidth="1"/>
    <col min="8479" max="8483" width="1.7109375" style="1" customWidth="1"/>
    <col min="8484" max="8487" width="2.28515625" style="1" customWidth="1"/>
    <col min="8488" max="8496" width="1.7109375" style="1" customWidth="1"/>
    <col min="8497" max="8701" width="7.28515625" style="1"/>
    <col min="8702" max="8702" width="1.42578125" style="1" customWidth="1"/>
    <col min="8703" max="8717" width="1.7109375" style="1" customWidth="1"/>
    <col min="8718" max="8718" width="3" style="1" customWidth="1"/>
    <col min="8719" max="8727" width="1.7109375" style="1" customWidth="1"/>
    <col min="8728" max="8734" width="1.5703125" style="1" customWidth="1"/>
    <col min="8735" max="8739" width="1.7109375" style="1" customWidth="1"/>
    <col min="8740" max="8743" width="2.28515625" style="1" customWidth="1"/>
    <col min="8744" max="8752" width="1.7109375" style="1" customWidth="1"/>
    <col min="8753" max="8957" width="7.28515625" style="1"/>
    <col min="8958" max="8958" width="1.42578125" style="1" customWidth="1"/>
    <col min="8959" max="8973" width="1.7109375" style="1" customWidth="1"/>
    <col min="8974" max="8974" width="3" style="1" customWidth="1"/>
    <col min="8975" max="8983" width="1.7109375" style="1" customWidth="1"/>
    <col min="8984" max="8990" width="1.5703125" style="1" customWidth="1"/>
    <col min="8991" max="8995" width="1.7109375" style="1" customWidth="1"/>
    <col min="8996" max="8999" width="2.28515625" style="1" customWidth="1"/>
    <col min="9000" max="9008" width="1.7109375" style="1" customWidth="1"/>
    <col min="9009" max="9213" width="7.28515625" style="1"/>
    <col min="9214" max="9214" width="1.42578125" style="1" customWidth="1"/>
    <col min="9215" max="9229" width="1.7109375" style="1" customWidth="1"/>
    <col min="9230" max="9230" width="3" style="1" customWidth="1"/>
    <col min="9231" max="9239" width="1.7109375" style="1" customWidth="1"/>
    <col min="9240" max="9246" width="1.5703125" style="1" customWidth="1"/>
    <col min="9247" max="9251" width="1.7109375" style="1" customWidth="1"/>
    <col min="9252" max="9255" width="2.28515625" style="1" customWidth="1"/>
    <col min="9256" max="9264" width="1.7109375" style="1" customWidth="1"/>
    <col min="9265" max="9469" width="7.28515625" style="1"/>
    <col min="9470" max="9470" width="1.42578125" style="1" customWidth="1"/>
    <col min="9471" max="9485" width="1.7109375" style="1" customWidth="1"/>
    <col min="9486" max="9486" width="3" style="1" customWidth="1"/>
    <col min="9487" max="9495" width="1.7109375" style="1" customWidth="1"/>
    <col min="9496" max="9502" width="1.5703125" style="1" customWidth="1"/>
    <col min="9503" max="9507" width="1.7109375" style="1" customWidth="1"/>
    <col min="9508" max="9511" width="2.28515625" style="1" customWidth="1"/>
    <col min="9512" max="9520" width="1.7109375" style="1" customWidth="1"/>
    <col min="9521" max="9725" width="7.28515625" style="1"/>
    <col min="9726" max="9726" width="1.42578125" style="1" customWidth="1"/>
    <col min="9727" max="9741" width="1.7109375" style="1" customWidth="1"/>
    <col min="9742" max="9742" width="3" style="1" customWidth="1"/>
    <col min="9743" max="9751" width="1.7109375" style="1" customWidth="1"/>
    <col min="9752" max="9758" width="1.5703125" style="1" customWidth="1"/>
    <col min="9759" max="9763" width="1.7109375" style="1" customWidth="1"/>
    <col min="9764" max="9767" width="2.28515625" style="1" customWidth="1"/>
    <col min="9768" max="9776" width="1.7109375" style="1" customWidth="1"/>
    <col min="9777" max="9981" width="7.28515625" style="1"/>
    <col min="9982" max="9982" width="1.42578125" style="1" customWidth="1"/>
    <col min="9983" max="9997" width="1.7109375" style="1" customWidth="1"/>
    <col min="9998" max="9998" width="3" style="1" customWidth="1"/>
    <col min="9999" max="10007" width="1.7109375" style="1" customWidth="1"/>
    <col min="10008" max="10014" width="1.5703125" style="1" customWidth="1"/>
    <col min="10015" max="10019" width="1.7109375" style="1" customWidth="1"/>
    <col min="10020" max="10023" width="2.28515625" style="1" customWidth="1"/>
    <col min="10024" max="10032" width="1.7109375" style="1" customWidth="1"/>
    <col min="10033" max="10237" width="7.28515625" style="1"/>
    <col min="10238" max="10238" width="1.42578125" style="1" customWidth="1"/>
    <col min="10239" max="10253" width="1.7109375" style="1" customWidth="1"/>
    <col min="10254" max="10254" width="3" style="1" customWidth="1"/>
    <col min="10255" max="10263" width="1.7109375" style="1" customWidth="1"/>
    <col min="10264" max="10270" width="1.5703125" style="1" customWidth="1"/>
    <col min="10271" max="10275" width="1.7109375" style="1" customWidth="1"/>
    <col min="10276" max="10279" width="2.28515625" style="1" customWidth="1"/>
    <col min="10280" max="10288" width="1.7109375" style="1" customWidth="1"/>
    <col min="10289" max="10493" width="7.28515625" style="1"/>
    <col min="10494" max="10494" width="1.42578125" style="1" customWidth="1"/>
    <col min="10495" max="10509" width="1.7109375" style="1" customWidth="1"/>
    <col min="10510" max="10510" width="3" style="1" customWidth="1"/>
    <col min="10511" max="10519" width="1.7109375" style="1" customWidth="1"/>
    <col min="10520" max="10526" width="1.5703125" style="1" customWidth="1"/>
    <col min="10527" max="10531" width="1.7109375" style="1" customWidth="1"/>
    <col min="10532" max="10535" width="2.28515625" style="1" customWidth="1"/>
    <col min="10536" max="10544" width="1.7109375" style="1" customWidth="1"/>
    <col min="10545" max="10749" width="7.28515625" style="1"/>
    <col min="10750" max="10750" width="1.42578125" style="1" customWidth="1"/>
    <col min="10751" max="10765" width="1.7109375" style="1" customWidth="1"/>
    <col min="10766" max="10766" width="3" style="1" customWidth="1"/>
    <col min="10767" max="10775" width="1.7109375" style="1" customWidth="1"/>
    <col min="10776" max="10782" width="1.5703125" style="1" customWidth="1"/>
    <col min="10783" max="10787" width="1.7109375" style="1" customWidth="1"/>
    <col min="10788" max="10791" width="2.28515625" style="1" customWidth="1"/>
    <col min="10792" max="10800" width="1.7109375" style="1" customWidth="1"/>
    <col min="10801" max="11005" width="7.28515625" style="1"/>
    <col min="11006" max="11006" width="1.42578125" style="1" customWidth="1"/>
    <col min="11007" max="11021" width="1.7109375" style="1" customWidth="1"/>
    <col min="11022" max="11022" width="3" style="1" customWidth="1"/>
    <col min="11023" max="11031" width="1.7109375" style="1" customWidth="1"/>
    <col min="11032" max="11038" width="1.5703125" style="1" customWidth="1"/>
    <col min="11039" max="11043" width="1.7109375" style="1" customWidth="1"/>
    <col min="11044" max="11047" width="2.28515625" style="1" customWidth="1"/>
    <col min="11048" max="11056" width="1.7109375" style="1" customWidth="1"/>
    <col min="11057" max="11261" width="7.28515625" style="1"/>
    <col min="11262" max="11262" width="1.42578125" style="1" customWidth="1"/>
    <col min="11263" max="11277" width="1.7109375" style="1" customWidth="1"/>
    <col min="11278" max="11278" width="3" style="1" customWidth="1"/>
    <col min="11279" max="11287" width="1.7109375" style="1" customWidth="1"/>
    <col min="11288" max="11294" width="1.5703125" style="1" customWidth="1"/>
    <col min="11295" max="11299" width="1.7109375" style="1" customWidth="1"/>
    <col min="11300" max="11303" width="2.28515625" style="1" customWidth="1"/>
    <col min="11304" max="11312" width="1.7109375" style="1" customWidth="1"/>
    <col min="11313" max="11517" width="7.28515625" style="1"/>
    <col min="11518" max="11518" width="1.42578125" style="1" customWidth="1"/>
    <col min="11519" max="11533" width="1.7109375" style="1" customWidth="1"/>
    <col min="11534" max="11534" width="3" style="1" customWidth="1"/>
    <col min="11535" max="11543" width="1.7109375" style="1" customWidth="1"/>
    <col min="11544" max="11550" width="1.5703125" style="1" customWidth="1"/>
    <col min="11551" max="11555" width="1.7109375" style="1" customWidth="1"/>
    <col min="11556" max="11559" width="2.28515625" style="1" customWidth="1"/>
    <col min="11560" max="11568" width="1.7109375" style="1" customWidth="1"/>
    <col min="11569" max="11773" width="7.28515625" style="1"/>
    <col min="11774" max="11774" width="1.42578125" style="1" customWidth="1"/>
    <col min="11775" max="11789" width="1.7109375" style="1" customWidth="1"/>
    <col min="11790" max="11790" width="3" style="1" customWidth="1"/>
    <col min="11791" max="11799" width="1.7109375" style="1" customWidth="1"/>
    <col min="11800" max="11806" width="1.5703125" style="1" customWidth="1"/>
    <col min="11807" max="11811" width="1.7109375" style="1" customWidth="1"/>
    <col min="11812" max="11815" width="2.28515625" style="1" customWidth="1"/>
    <col min="11816" max="11824" width="1.7109375" style="1" customWidth="1"/>
    <col min="11825" max="12029" width="7.28515625" style="1"/>
    <col min="12030" max="12030" width="1.42578125" style="1" customWidth="1"/>
    <col min="12031" max="12045" width="1.7109375" style="1" customWidth="1"/>
    <col min="12046" max="12046" width="3" style="1" customWidth="1"/>
    <col min="12047" max="12055" width="1.7109375" style="1" customWidth="1"/>
    <col min="12056" max="12062" width="1.5703125" style="1" customWidth="1"/>
    <col min="12063" max="12067" width="1.7109375" style="1" customWidth="1"/>
    <col min="12068" max="12071" width="2.28515625" style="1" customWidth="1"/>
    <col min="12072" max="12080" width="1.7109375" style="1" customWidth="1"/>
    <col min="12081" max="12285" width="7.28515625" style="1"/>
    <col min="12286" max="12286" width="1.42578125" style="1" customWidth="1"/>
    <col min="12287" max="12301" width="1.7109375" style="1" customWidth="1"/>
    <col min="12302" max="12302" width="3" style="1" customWidth="1"/>
    <col min="12303" max="12311" width="1.7109375" style="1" customWidth="1"/>
    <col min="12312" max="12318" width="1.5703125" style="1" customWidth="1"/>
    <col min="12319" max="12323" width="1.7109375" style="1" customWidth="1"/>
    <col min="12324" max="12327" width="2.28515625" style="1" customWidth="1"/>
    <col min="12328" max="12336" width="1.7109375" style="1" customWidth="1"/>
    <col min="12337" max="12541" width="7.28515625" style="1"/>
    <col min="12542" max="12542" width="1.42578125" style="1" customWidth="1"/>
    <col min="12543" max="12557" width="1.7109375" style="1" customWidth="1"/>
    <col min="12558" max="12558" width="3" style="1" customWidth="1"/>
    <col min="12559" max="12567" width="1.7109375" style="1" customWidth="1"/>
    <col min="12568" max="12574" width="1.5703125" style="1" customWidth="1"/>
    <col min="12575" max="12579" width="1.7109375" style="1" customWidth="1"/>
    <col min="12580" max="12583" width="2.28515625" style="1" customWidth="1"/>
    <col min="12584" max="12592" width="1.7109375" style="1" customWidth="1"/>
    <col min="12593" max="12797" width="7.28515625" style="1"/>
    <col min="12798" max="12798" width="1.42578125" style="1" customWidth="1"/>
    <col min="12799" max="12813" width="1.7109375" style="1" customWidth="1"/>
    <col min="12814" max="12814" width="3" style="1" customWidth="1"/>
    <col min="12815" max="12823" width="1.7109375" style="1" customWidth="1"/>
    <col min="12824" max="12830" width="1.5703125" style="1" customWidth="1"/>
    <col min="12831" max="12835" width="1.7109375" style="1" customWidth="1"/>
    <col min="12836" max="12839" width="2.28515625" style="1" customWidth="1"/>
    <col min="12840" max="12848" width="1.7109375" style="1" customWidth="1"/>
    <col min="12849" max="13053" width="7.28515625" style="1"/>
    <col min="13054" max="13054" width="1.42578125" style="1" customWidth="1"/>
    <col min="13055" max="13069" width="1.7109375" style="1" customWidth="1"/>
    <col min="13070" max="13070" width="3" style="1" customWidth="1"/>
    <col min="13071" max="13079" width="1.7109375" style="1" customWidth="1"/>
    <col min="13080" max="13086" width="1.5703125" style="1" customWidth="1"/>
    <col min="13087" max="13091" width="1.7109375" style="1" customWidth="1"/>
    <col min="13092" max="13095" width="2.28515625" style="1" customWidth="1"/>
    <col min="13096" max="13104" width="1.7109375" style="1" customWidth="1"/>
    <col min="13105" max="13309" width="7.28515625" style="1"/>
    <col min="13310" max="13310" width="1.42578125" style="1" customWidth="1"/>
    <col min="13311" max="13325" width="1.7109375" style="1" customWidth="1"/>
    <col min="13326" max="13326" width="3" style="1" customWidth="1"/>
    <col min="13327" max="13335" width="1.7109375" style="1" customWidth="1"/>
    <col min="13336" max="13342" width="1.5703125" style="1" customWidth="1"/>
    <col min="13343" max="13347" width="1.7109375" style="1" customWidth="1"/>
    <col min="13348" max="13351" width="2.28515625" style="1" customWidth="1"/>
    <col min="13352" max="13360" width="1.7109375" style="1" customWidth="1"/>
    <col min="13361" max="13565" width="7.28515625" style="1"/>
    <col min="13566" max="13566" width="1.42578125" style="1" customWidth="1"/>
    <col min="13567" max="13581" width="1.7109375" style="1" customWidth="1"/>
    <col min="13582" max="13582" width="3" style="1" customWidth="1"/>
    <col min="13583" max="13591" width="1.7109375" style="1" customWidth="1"/>
    <col min="13592" max="13598" width="1.5703125" style="1" customWidth="1"/>
    <col min="13599" max="13603" width="1.7109375" style="1" customWidth="1"/>
    <col min="13604" max="13607" width="2.28515625" style="1" customWidth="1"/>
    <col min="13608" max="13616" width="1.7109375" style="1" customWidth="1"/>
    <col min="13617" max="13821" width="7.28515625" style="1"/>
    <col min="13822" max="13822" width="1.42578125" style="1" customWidth="1"/>
    <col min="13823" max="13837" width="1.7109375" style="1" customWidth="1"/>
    <col min="13838" max="13838" width="3" style="1" customWidth="1"/>
    <col min="13839" max="13847" width="1.7109375" style="1" customWidth="1"/>
    <col min="13848" max="13854" width="1.5703125" style="1" customWidth="1"/>
    <col min="13855" max="13859" width="1.7109375" style="1" customWidth="1"/>
    <col min="13860" max="13863" width="2.28515625" style="1" customWidth="1"/>
    <col min="13864" max="13872" width="1.7109375" style="1" customWidth="1"/>
    <col min="13873" max="14077" width="7.28515625" style="1"/>
    <col min="14078" max="14078" width="1.42578125" style="1" customWidth="1"/>
    <col min="14079" max="14093" width="1.7109375" style="1" customWidth="1"/>
    <col min="14094" max="14094" width="3" style="1" customWidth="1"/>
    <col min="14095" max="14103" width="1.7109375" style="1" customWidth="1"/>
    <col min="14104" max="14110" width="1.5703125" style="1" customWidth="1"/>
    <col min="14111" max="14115" width="1.7109375" style="1" customWidth="1"/>
    <col min="14116" max="14119" width="2.28515625" style="1" customWidth="1"/>
    <col min="14120" max="14128" width="1.7109375" style="1" customWidth="1"/>
    <col min="14129" max="14333" width="7.28515625" style="1"/>
    <col min="14334" max="14334" width="1.42578125" style="1" customWidth="1"/>
    <col min="14335" max="14349" width="1.7109375" style="1" customWidth="1"/>
    <col min="14350" max="14350" width="3" style="1" customWidth="1"/>
    <col min="14351" max="14359" width="1.7109375" style="1" customWidth="1"/>
    <col min="14360" max="14366" width="1.5703125" style="1" customWidth="1"/>
    <col min="14367" max="14371" width="1.7109375" style="1" customWidth="1"/>
    <col min="14372" max="14375" width="2.28515625" style="1" customWidth="1"/>
    <col min="14376" max="14384" width="1.7109375" style="1" customWidth="1"/>
    <col min="14385" max="14589" width="7.28515625" style="1"/>
    <col min="14590" max="14590" width="1.42578125" style="1" customWidth="1"/>
    <col min="14591" max="14605" width="1.7109375" style="1" customWidth="1"/>
    <col min="14606" max="14606" width="3" style="1" customWidth="1"/>
    <col min="14607" max="14615" width="1.7109375" style="1" customWidth="1"/>
    <col min="14616" max="14622" width="1.5703125" style="1" customWidth="1"/>
    <col min="14623" max="14627" width="1.7109375" style="1" customWidth="1"/>
    <col min="14628" max="14631" width="2.28515625" style="1" customWidth="1"/>
    <col min="14632" max="14640" width="1.7109375" style="1" customWidth="1"/>
    <col min="14641" max="14845" width="7.28515625" style="1"/>
    <col min="14846" max="14846" width="1.42578125" style="1" customWidth="1"/>
    <col min="14847" max="14861" width="1.7109375" style="1" customWidth="1"/>
    <col min="14862" max="14862" width="3" style="1" customWidth="1"/>
    <col min="14863" max="14871" width="1.7109375" style="1" customWidth="1"/>
    <col min="14872" max="14878" width="1.5703125" style="1" customWidth="1"/>
    <col min="14879" max="14883" width="1.7109375" style="1" customWidth="1"/>
    <col min="14884" max="14887" width="2.28515625" style="1" customWidth="1"/>
    <col min="14888" max="14896" width="1.7109375" style="1" customWidth="1"/>
    <col min="14897" max="15101" width="7.28515625" style="1"/>
    <col min="15102" max="15102" width="1.42578125" style="1" customWidth="1"/>
    <col min="15103" max="15117" width="1.7109375" style="1" customWidth="1"/>
    <col min="15118" max="15118" width="3" style="1" customWidth="1"/>
    <col min="15119" max="15127" width="1.7109375" style="1" customWidth="1"/>
    <col min="15128" max="15134" width="1.5703125" style="1" customWidth="1"/>
    <col min="15135" max="15139" width="1.7109375" style="1" customWidth="1"/>
    <col min="15140" max="15143" width="2.28515625" style="1" customWidth="1"/>
    <col min="15144" max="15152" width="1.7109375" style="1" customWidth="1"/>
    <col min="15153" max="15357" width="7.28515625" style="1"/>
    <col min="15358" max="15358" width="1.42578125" style="1" customWidth="1"/>
    <col min="15359" max="15373" width="1.7109375" style="1" customWidth="1"/>
    <col min="15374" max="15374" width="3" style="1" customWidth="1"/>
    <col min="15375" max="15383" width="1.7109375" style="1" customWidth="1"/>
    <col min="15384" max="15390" width="1.5703125" style="1" customWidth="1"/>
    <col min="15391" max="15395" width="1.7109375" style="1" customWidth="1"/>
    <col min="15396" max="15399" width="2.28515625" style="1" customWidth="1"/>
    <col min="15400" max="15408" width="1.7109375" style="1" customWidth="1"/>
    <col min="15409" max="15613" width="7.28515625" style="1"/>
    <col min="15614" max="15614" width="1.42578125" style="1" customWidth="1"/>
    <col min="15615" max="15629" width="1.7109375" style="1" customWidth="1"/>
    <col min="15630" max="15630" width="3" style="1" customWidth="1"/>
    <col min="15631" max="15639" width="1.7109375" style="1" customWidth="1"/>
    <col min="15640" max="15646" width="1.5703125" style="1" customWidth="1"/>
    <col min="15647" max="15651" width="1.7109375" style="1" customWidth="1"/>
    <col min="15652" max="15655" width="2.28515625" style="1" customWidth="1"/>
    <col min="15656" max="15664" width="1.7109375" style="1" customWidth="1"/>
    <col min="15665" max="15869" width="7.28515625" style="1"/>
    <col min="15870" max="15870" width="1.42578125" style="1" customWidth="1"/>
    <col min="15871" max="15885" width="1.7109375" style="1" customWidth="1"/>
    <col min="15886" max="15886" width="3" style="1" customWidth="1"/>
    <col min="15887" max="15895" width="1.7109375" style="1" customWidth="1"/>
    <col min="15896" max="15902" width="1.5703125" style="1" customWidth="1"/>
    <col min="15903" max="15907" width="1.7109375" style="1" customWidth="1"/>
    <col min="15908" max="15911" width="2.28515625" style="1" customWidth="1"/>
    <col min="15912" max="15920" width="1.7109375" style="1" customWidth="1"/>
    <col min="15921" max="16125" width="7.28515625" style="1"/>
    <col min="16126" max="16126" width="1.42578125" style="1" customWidth="1"/>
    <col min="16127" max="16141" width="1.7109375" style="1" customWidth="1"/>
    <col min="16142" max="16142" width="3" style="1" customWidth="1"/>
    <col min="16143" max="16151" width="1.7109375" style="1" customWidth="1"/>
    <col min="16152" max="16158" width="1.5703125" style="1" customWidth="1"/>
    <col min="16159" max="16163" width="1.7109375" style="1" customWidth="1"/>
    <col min="16164" max="16167" width="2.28515625" style="1" customWidth="1"/>
    <col min="16168" max="16176" width="1.7109375" style="1" customWidth="1"/>
    <col min="16177" max="16384" width="7.28515625" style="1"/>
  </cols>
  <sheetData>
    <row r="1" spans="1:58" ht="22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</row>
    <row r="2" spans="1:58" ht="6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8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9"/>
      <c r="AB3" s="9"/>
      <c r="AC3" s="9"/>
      <c r="AD3" s="9"/>
      <c r="AE3" s="8"/>
      <c r="AF3" s="8"/>
      <c r="AG3" s="10"/>
      <c r="AH3" s="8"/>
      <c r="AI3" s="8"/>
      <c r="AJ3" s="8"/>
      <c r="AK3" s="8"/>
      <c r="AL3" s="8"/>
      <c r="AM3" s="8"/>
      <c r="AN3" s="8"/>
      <c r="AO3" s="8"/>
      <c r="AP3" s="7"/>
      <c r="AQ3" s="7"/>
    </row>
    <row r="4" spans="1:58" ht="18" customHeight="1">
      <c r="A4" s="57" t="s">
        <v>24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7"/>
      <c r="AD4" s="60" t="s">
        <v>21</v>
      </c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7"/>
      <c r="AQ4" s="7"/>
    </row>
    <row r="5" spans="1:58" ht="14.25" customHeight="1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7"/>
      <c r="AD5" s="59" t="s">
        <v>22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7"/>
      <c r="AQ5" s="7"/>
    </row>
    <row r="6" spans="1:58" ht="18" customHeight="1">
      <c r="A6" s="55" t="s">
        <v>30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12"/>
      <c r="W6" s="12"/>
      <c r="X6" s="12"/>
      <c r="Y6" s="12"/>
      <c r="Z6" s="12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4"/>
      <c r="AP6" s="7"/>
      <c r="AQ6" s="7"/>
    </row>
    <row r="7" spans="1:58" ht="18" customHeight="1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3"/>
      <c r="AP7" s="7"/>
      <c r="AQ7" s="7"/>
    </row>
    <row r="8" spans="1:58" ht="18" customHeigh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3"/>
      <c r="AP8" s="7"/>
      <c r="AQ8" s="7"/>
      <c r="AY8" s="2"/>
    </row>
    <row r="9" spans="1:58" ht="18" customHeight="1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6"/>
      <c r="V9" s="50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51"/>
      <c r="AP9" s="7"/>
      <c r="AQ9" s="7"/>
      <c r="AY9" s="2"/>
    </row>
    <row r="10" spans="1:58" ht="18" customHeight="1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9"/>
      <c r="V10" s="52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/>
      <c r="AP10" s="7"/>
      <c r="AQ10" s="7"/>
      <c r="AY10" s="2"/>
    </row>
    <row r="11" spans="1:58" ht="18" customHeight="1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51"/>
      <c r="AP11" s="7"/>
      <c r="AQ11" s="7"/>
      <c r="AY11" s="2"/>
    </row>
    <row r="12" spans="1:58" ht="18" customHeight="1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4"/>
      <c r="AP12" s="7"/>
      <c r="AQ12" s="7"/>
      <c r="AY12" s="3"/>
      <c r="AZ12" s="4"/>
      <c r="BA12" s="4"/>
      <c r="BB12" s="4"/>
      <c r="BC12" s="4"/>
      <c r="BD12" s="4"/>
      <c r="BE12" s="4"/>
      <c r="BF12" s="5"/>
    </row>
    <row r="13" spans="1:58" ht="18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51"/>
      <c r="AP13" s="7"/>
      <c r="AQ13" s="7"/>
    </row>
    <row r="14" spans="1:58" ht="18" customHeight="1">
      <c r="A14" s="10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4"/>
      <c r="AP14" s="7"/>
      <c r="AQ14" s="7"/>
    </row>
    <row r="15" spans="1:58" ht="18" customHeight="1">
      <c r="A15" s="118" t="s">
        <v>28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20"/>
      <c r="AP15" s="7"/>
      <c r="AQ15" s="7"/>
    </row>
    <row r="16" spans="1:58" ht="18" customHeight="1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7"/>
      <c r="AQ16" s="7"/>
    </row>
    <row r="17" spans="1:43" ht="18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80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2"/>
      <c r="AP17" s="7"/>
      <c r="AQ17" s="7"/>
    </row>
    <row r="18" spans="1:43" ht="18" customHeight="1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83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5"/>
      <c r="AP18" s="7"/>
      <c r="AQ18" s="7"/>
    </row>
    <row r="19" spans="1:43" ht="18" customHeight="1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5"/>
      <c r="AP19" s="7"/>
      <c r="AQ19" s="7"/>
    </row>
    <row r="20" spans="1:43" ht="18" customHeight="1" thickBo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8"/>
      <c r="AP20" s="7"/>
      <c r="AQ20" s="7"/>
    </row>
    <row r="21" spans="1:43" ht="15" customHeight="1">
      <c r="A21" s="7"/>
      <c r="B21" s="86" t="s">
        <v>20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7"/>
      <c r="AQ21" s="7"/>
    </row>
    <row r="22" spans="1:43" ht="15" customHeight="1">
      <c r="A22" s="7"/>
      <c r="B22" s="99" t="s">
        <v>26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7"/>
      <c r="AQ22" s="7"/>
    </row>
    <row r="23" spans="1:43" ht="15" customHeight="1" thickBo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60" t="s">
        <v>12</v>
      </c>
      <c r="AH23" s="60"/>
      <c r="AI23" s="60"/>
      <c r="AJ23" s="60"/>
      <c r="AK23" s="60"/>
      <c r="AL23" s="60"/>
      <c r="AM23" s="60"/>
      <c r="AN23" s="60"/>
      <c r="AO23" s="60"/>
      <c r="AP23" s="7"/>
      <c r="AQ23" s="7"/>
    </row>
    <row r="24" spans="1:43" ht="24" customHeight="1">
      <c r="A24" s="87" t="s">
        <v>6</v>
      </c>
      <c r="B24" s="88"/>
      <c r="C24" s="89"/>
      <c r="D24" s="90" t="s">
        <v>0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2"/>
      <c r="Q24" s="90" t="s">
        <v>1</v>
      </c>
      <c r="R24" s="91"/>
      <c r="S24" s="91"/>
      <c r="T24" s="92"/>
      <c r="U24" s="90" t="s">
        <v>7</v>
      </c>
      <c r="V24" s="91"/>
      <c r="W24" s="91"/>
      <c r="X24" s="91"/>
      <c r="Y24" s="92"/>
      <c r="Z24" s="90" t="s">
        <v>2</v>
      </c>
      <c r="AA24" s="91"/>
      <c r="AB24" s="91"/>
      <c r="AC24" s="91"/>
      <c r="AD24" s="91"/>
      <c r="AE24" s="91"/>
      <c r="AF24" s="92"/>
      <c r="AG24" s="106" t="s">
        <v>8</v>
      </c>
      <c r="AH24" s="107"/>
      <c r="AI24" s="107"/>
      <c r="AJ24" s="107"/>
      <c r="AK24" s="107"/>
      <c r="AL24" s="107"/>
      <c r="AM24" s="107"/>
      <c r="AN24" s="107"/>
      <c r="AO24" s="108"/>
      <c r="AP24" s="7"/>
      <c r="AQ24" s="7"/>
    </row>
    <row r="25" spans="1:43" ht="40.25" customHeight="1">
      <c r="A25" s="24">
        <v>1</v>
      </c>
      <c r="B25" s="25"/>
      <c r="C25" s="26"/>
      <c r="D25" s="127" t="s">
        <v>16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36"/>
      <c r="R25" s="25"/>
      <c r="S25" s="25"/>
      <c r="T25" s="26"/>
      <c r="U25" s="128">
        <f>864600/1.1</f>
        <v>785999.99999999988</v>
      </c>
      <c r="V25" s="129"/>
      <c r="W25" s="129"/>
      <c r="X25" s="129"/>
      <c r="Y25" s="130"/>
      <c r="Z25" s="30">
        <f>Q25*U25</f>
        <v>0</v>
      </c>
      <c r="AA25" s="31"/>
      <c r="AB25" s="31"/>
      <c r="AC25" s="31"/>
      <c r="AD25" s="31"/>
      <c r="AE25" s="31"/>
      <c r="AF25" s="32"/>
      <c r="AG25" s="109"/>
      <c r="AH25" s="110"/>
      <c r="AI25" s="110"/>
      <c r="AJ25" s="110"/>
      <c r="AK25" s="110"/>
      <c r="AL25" s="110"/>
      <c r="AM25" s="110"/>
      <c r="AN25" s="110"/>
      <c r="AO25" s="111"/>
      <c r="AP25" s="7"/>
      <c r="AQ25" s="7"/>
    </row>
    <row r="26" spans="1:43" ht="40.25" customHeight="1">
      <c r="A26" s="24">
        <v>2</v>
      </c>
      <c r="B26" s="25"/>
      <c r="C26" s="26"/>
      <c r="D26" s="127" t="s">
        <v>17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36"/>
      <c r="R26" s="25"/>
      <c r="S26" s="25"/>
      <c r="T26" s="26"/>
      <c r="U26" s="128">
        <f>1386000/1.1</f>
        <v>1260000</v>
      </c>
      <c r="V26" s="129"/>
      <c r="W26" s="129"/>
      <c r="X26" s="129"/>
      <c r="Y26" s="130"/>
      <c r="Z26" s="30">
        <f>Q26*U26</f>
        <v>0</v>
      </c>
      <c r="AA26" s="31"/>
      <c r="AB26" s="31"/>
      <c r="AC26" s="31"/>
      <c r="AD26" s="31"/>
      <c r="AE26" s="31"/>
      <c r="AF26" s="32"/>
      <c r="AG26" s="112"/>
      <c r="AH26" s="113"/>
      <c r="AI26" s="113"/>
      <c r="AJ26" s="113"/>
      <c r="AK26" s="113"/>
      <c r="AL26" s="113"/>
      <c r="AM26" s="113"/>
      <c r="AN26" s="113"/>
      <c r="AO26" s="114"/>
      <c r="AP26" s="7"/>
      <c r="AQ26" s="7"/>
    </row>
    <row r="27" spans="1:43" ht="40.25" customHeight="1">
      <c r="A27" s="24">
        <v>3</v>
      </c>
      <c r="B27" s="25"/>
      <c r="C27" s="26"/>
      <c r="D27" s="127" t="s">
        <v>18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36"/>
      <c r="R27" s="25"/>
      <c r="S27" s="25"/>
      <c r="T27" s="26"/>
      <c r="U27" s="128">
        <f>1663200/1.1</f>
        <v>1511999.9999999998</v>
      </c>
      <c r="V27" s="129"/>
      <c r="W27" s="129"/>
      <c r="X27" s="129"/>
      <c r="Y27" s="130"/>
      <c r="Z27" s="30">
        <f>Q27*U27</f>
        <v>0</v>
      </c>
      <c r="AA27" s="31"/>
      <c r="AB27" s="31"/>
      <c r="AC27" s="31"/>
      <c r="AD27" s="31"/>
      <c r="AE27" s="31"/>
      <c r="AF27" s="32"/>
      <c r="AG27" s="112"/>
      <c r="AH27" s="113"/>
      <c r="AI27" s="113"/>
      <c r="AJ27" s="113"/>
      <c r="AK27" s="113"/>
      <c r="AL27" s="113"/>
      <c r="AM27" s="113"/>
      <c r="AN27" s="113"/>
      <c r="AO27" s="114"/>
      <c r="AP27" s="7"/>
      <c r="AQ27" s="7"/>
    </row>
    <row r="28" spans="1:43" ht="21.75" customHeight="1">
      <c r="A28" s="24"/>
      <c r="B28" s="25"/>
      <c r="C28" s="26"/>
      <c r="D28" s="27" t="s">
        <v>3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9"/>
      <c r="Z28" s="30">
        <f>SUM(Z25:AF27)</f>
        <v>0</v>
      </c>
      <c r="AA28" s="31"/>
      <c r="AB28" s="31"/>
      <c r="AC28" s="31"/>
      <c r="AD28" s="31"/>
      <c r="AE28" s="31"/>
      <c r="AF28" s="32"/>
      <c r="AG28" s="36"/>
      <c r="AH28" s="25"/>
      <c r="AI28" s="25"/>
      <c r="AJ28" s="25"/>
      <c r="AK28" s="25"/>
      <c r="AL28" s="25"/>
      <c r="AM28" s="25"/>
      <c r="AN28" s="25"/>
      <c r="AO28" s="115"/>
      <c r="AP28" s="7"/>
      <c r="AQ28" s="7"/>
    </row>
    <row r="29" spans="1:43" ht="21.75" customHeight="1">
      <c r="A29" s="24"/>
      <c r="B29" s="25"/>
      <c r="C29" s="26"/>
      <c r="D29" s="27" t="s">
        <v>4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9"/>
      <c r="Z29" s="30">
        <f>Z28*10%</f>
        <v>0</v>
      </c>
      <c r="AA29" s="31"/>
      <c r="AB29" s="31"/>
      <c r="AC29" s="31"/>
      <c r="AD29" s="31"/>
      <c r="AE29" s="31"/>
      <c r="AF29" s="32"/>
      <c r="AG29" s="36"/>
      <c r="AH29" s="25"/>
      <c r="AI29" s="25"/>
      <c r="AJ29" s="25"/>
      <c r="AK29" s="25"/>
      <c r="AL29" s="25"/>
      <c r="AM29" s="25"/>
      <c r="AN29" s="25"/>
      <c r="AO29" s="115"/>
      <c r="AP29" s="7"/>
      <c r="AQ29" s="7"/>
    </row>
    <row r="30" spans="1:43" ht="21.75" customHeight="1" thickBot="1">
      <c r="A30" s="15"/>
      <c r="B30" s="16"/>
      <c r="C30" s="17"/>
      <c r="D30" s="18" t="s">
        <v>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  <c r="Z30" s="21">
        <f>SUM(Z28:AF29)</f>
        <v>0</v>
      </c>
      <c r="AA30" s="22"/>
      <c r="AB30" s="22"/>
      <c r="AC30" s="22"/>
      <c r="AD30" s="22"/>
      <c r="AE30" s="22"/>
      <c r="AF30" s="23"/>
      <c r="AG30" s="116"/>
      <c r="AH30" s="16"/>
      <c r="AI30" s="16"/>
      <c r="AJ30" s="16"/>
      <c r="AK30" s="16"/>
      <c r="AL30" s="16"/>
      <c r="AM30" s="16"/>
      <c r="AN30" s="16"/>
      <c r="AO30" s="117"/>
      <c r="AP30" s="7"/>
      <c r="AQ30" s="7"/>
    </row>
    <row r="31" spans="1:43" ht="16">
      <c r="A31" s="7"/>
      <c r="B31" s="7" t="s">
        <v>11</v>
      </c>
      <c r="C31" s="7"/>
      <c r="D31" s="7"/>
      <c r="E31" s="11"/>
      <c r="F31" s="11"/>
      <c r="G31" s="11"/>
      <c r="H31" s="11"/>
      <c r="I31" s="7" t="s">
        <v>10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7"/>
      <c r="AP31" s="7"/>
      <c r="AQ31" s="7"/>
    </row>
    <row r="32" spans="1:43" ht="25">
      <c r="A32" s="105" t="s">
        <v>9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</row>
    <row r="33" spans="1:43" ht="25">
      <c r="A33" s="105" t="s">
        <v>35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</row>
    <row r="34" spans="1:43" ht="15" customHeight="1" thickBot="1">
      <c r="A34" s="104" t="s">
        <v>25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</row>
    <row r="35" spans="1:43" ht="15" thickTop="1">
      <c r="A35" s="70" t="s">
        <v>27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2"/>
    </row>
    <row r="36" spans="1:43">
      <c r="A36" s="73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2"/>
    </row>
    <row r="37" spans="1:43" ht="15" thickBo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6"/>
    </row>
    <row r="38" spans="1:43" ht="13.5" customHeight="1" thickTop="1">
      <c r="A38" s="77" t="s">
        <v>19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9"/>
    </row>
    <row r="39" spans="1:43" ht="13.5" customHeight="1">
      <c r="A39" s="73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2"/>
    </row>
    <row r="40" spans="1:43" ht="13.5" customHeight="1" thickBot="1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6"/>
    </row>
    <row r="41" spans="1:43" ht="15" thickTop="1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3"/>
    </row>
    <row r="42" spans="1:43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6"/>
    </row>
    <row r="43" spans="1:43" ht="15" thickBot="1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9"/>
    </row>
    <row r="44" spans="1:43" ht="15" thickTop="1"/>
  </sheetData>
  <mergeCells count="62">
    <mergeCell ref="A34:AQ34"/>
    <mergeCell ref="A35:AQ37"/>
    <mergeCell ref="A38:AQ40"/>
    <mergeCell ref="A41:AQ43"/>
    <mergeCell ref="A30:C30"/>
    <mergeCell ref="D30:Y30"/>
    <mergeCell ref="Z30:AF30"/>
    <mergeCell ref="AG30:AO30"/>
    <mergeCell ref="A32:AQ32"/>
    <mergeCell ref="A33:AQ33"/>
    <mergeCell ref="A28:C28"/>
    <mergeCell ref="D28:Y28"/>
    <mergeCell ref="Z28:AF28"/>
    <mergeCell ref="AG28:AO28"/>
    <mergeCell ref="A29:C29"/>
    <mergeCell ref="D29:Y29"/>
    <mergeCell ref="Z29:AF29"/>
    <mergeCell ref="AG29:AO29"/>
    <mergeCell ref="AG27:AO27"/>
    <mergeCell ref="A26:C26"/>
    <mergeCell ref="D26:P26"/>
    <mergeCell ref="Q26:T26"/>
    <mergeCell ref="U26:Y26"/>
    <mergeCell ref="Z26:AF26"/>
    <mergeCell ref="AG26:AO26"/>
    <mergeCell ref="A27:C27"/>
    <mergeCell ref="D27:P27"/>
    <mergeCell ref="Q27:T27"/>
    <mergeCell ref="U27:Y27"/>
    <mergeCell ref="Z27:AF27"/>
    <mergeCell ref="AG25:AO25"/>
    <mergeCell ref="AG23:AO23"/>
    <mergeCell ref="A24:C24"/>
    <mergeCell ref="D24:P24"/>
    <mergeCell ref="Q24:T24"/>
    <mergeCell ref="U24:Y24"/>
    <mergeCell ref="Z24:AF24"/>
    <mergeCell ref="AG24:AO24"/>
    <mergeCell ref="A25:C25"/>
    <mergeCell ref="D25:P25"/>
    <mergeCell ref="Q25:T25"/>
    <mergeCell ref="U25:Y25"/>
    <mergeCell ref="Z25:AF25"/>
    <mergeCell ref="B22:AO22"/>
    <mergeCell ref="A9:U10"/>
    <mergeCell ref="V9:AO10"/>
    <mergeCell ref="A11:U12"/>
    <mergeCell ref="V11:AO12"/>
    <mergeCell ref="A13:AO14"/>
    <mergeCell ref="A15:AO16"/>
    <mergeCell ref="A17:U18"/>
    <mergeCell ref="V17:AO18"/>
    <mergeCell ref="A19:AO19"/>
    <mergeCell ref="A20:AO20"/>
    <mergeCell ref="B21:AO21"/>
    <mergeCell ref="A7:U8"/>
    <mergeCell ref="V7:AO8"/>
    <mergeCell ref="A1:AO1"/>
    <mergeCell ref="A4:AB5"/>
    <mergeCell ref="AD4:AO4"/>
    <mergeCell ref="AD5:AO5"/>
    <mergeCell ref="A6:U6"/>
  </mergeCells>
  <phoneticPr fontId="1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注文書（20A、ｼｬﾜｰ、洗濯機）　</vt:lpstr>
      <vt:lpstr>注文書（25～40A）</vt:lpstr>
      <vt:lpstr>注文書（50～80A）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</dc:creator>
  <cp:lastModifiedBy>須田 光宏</cp:lastModifiedBy>
  <cp:lastPrinted>2022-09-13T04:19:05Z</cp:lastPrinted>
  <dcterms:created xsi:type="dcterms:W3CDTF">2017-03-22T04:31:26Z</dcterms:created>
  <dcterms:modified xsi:type="dcterms:W3CDTF">2025-04-15T01:46:22Z</dcterms:modified>
</cp:coreProperties>
</file>